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CLIENTES 2015\"/>
    </mc:Choice>
  </mc:AlternateContent>
  <bookViews>
    <workbookView xWindow="0" yWindow="0" windowWidth="19200" windowHeight="11295"/>
  </bookViews>
  <sheets>
    <sheet name="Dados" sheetId="1" r:id="rId1"/>
    <sheet name="Gráficos" sheetId="2" r:id="rId2"/>
    <sheet name="Rácios" sheetId="3" r:id="rId3"/>
  </sheets>
  <definedNames>
    <definedName name="SegmentaçãoDeDados_Coluna1">#N/A</definedName>
    <definedName name="_xlnm.Print_Titles" localSheetId="1">Gráficos!$1:$2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3" l="1"/>
  <c r="B13" i="3"/>
  <c r="B12" i="3"/>
  <c r="B10" i="3"/>
  <c r="B9" i="3"/>
  <c r="B8" i="3"/>
  <c r="B6" i="3"/>
  <c r="B4" i="3"/>
  <c r="B5" i="3"/>
  <c r="A1" i="2" l="1"/>
  <c r="C2" i="2"/>
  <c r="A16" i="1" l="1"/>
  <c r="A17" i="1"/>
  <c r="A18" i="1"/>
  <c r="A19" i="1"/>
  <c r="A20" i="1"/>
  <c r="F7" i="1"/>
  <c r="F8" i="1"/>
  <c r="B16" i="1" s="1"/>
  <c r="F9" i="1"/>
  <c r="B17" i="1" s="1"/>
  <c r="F10" i="1"/>
  <c r="B18" i="1" s="1"/>
  <c r="F11" i="1"/>
  <c r="B19" i="1" s="1"/>
  <c r="F12" i="1"/>
  <c r="B20" i="1" s="1"/>
  <c r="F6" i="1"/>
  <c r="B15" i="1" l="1"/>
</calcChain>
</file>

<file path=xl/sharedStrings.xml><?xml version="1.0" encoding="utf-8"?>
<sst xmlns="http://schemas.openxmlformats.org/spreadsheetml/2006/main" count="41" uniqueCount="40">
  <si>
    <t>Vendas</t>
  </si>
  <si>
    <t>Prestação de Serviços</t>
  </si>
  <si>
    <t>Compras</t>
  </si>
  <si>
    <t>Gastos C/Pessoal</t>
  </si>
  <si>
    <t>Outros Gastos</t>
  </si>
  <si>
    <t>1º Trimestre</t>
  </si>
  <si>
    <t>2º Trimestre</t>
  </si>
  <si>
    <t>3º Trimestre</t>
  </si>
  <si>
    <t>4º Trimestre</t>
  </si>
  <si>
    <t>TOTAL</t>
  </si>
  <si>
    <t>ANO 2015</t>
  </si>
  <si>
    <t>ANO 2014</t>
  </si>
  <si>
    <t>Volume de Negócios</t>
  </si>
  <si>
    <t>FSE</t>
  </si>
  <si>
    <t>Gastos c/Financiamento</t>
  </si>
  <si>
    <t>Rácios de Rentabilidade</t>
  </si>
  <si>
    <t>dos Capitais Próprios</t>
  </si>
  <si>
    <t>das Vendas</t>
  </si>
  <si>
    <t>do Ativo</t>
  </si>
  <si>
    <t>Rácios de Estrutura</t>
  </si>
  <si>
    <t>Autonomia Financeira</t>
  </si>
  <si>
    <t>Solvabilidade</t>
  </si>
  <si>
    <t>Estrutura dos Capitais</t>
  </si>
  <si>
    <t>Rácios de Liquidez</t>
  </si>
  <si>
    <t>Imediata</t>
  </si>
  <si>
    <t>Geral</t>
  </si>
  <si>
    <t>Reduzida</t>
  </si>
  <si>
    <t>Coluna1</t>
  </si>
  <si>
    <t>Coluna3</t>
  </si>
  <si>
    <t>Resultado Liquido</t>
  </si>
  <si>
    <t>Capital Próprio</t>
  </si>
  <si>
    <t>Ativo</t>
  </si>
  <si>
    <t>Passivo</t>
  </si>
  <si>
    <t>Capitais Alheios</t>
  </si>
  <si>
    <t>Ativo Corrente</t>
  </si>
  <si>
    <t>Passivo Corrente</t>
  </si>
  <si>
    <t>Caixa e Depositos</t>
  </si>
  <si>
    <t>Contas a Receber</t>
  </si>
  <si>
    <t>NOME</t>
  </si>
  <si>
    <t>NIF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</si>
</sst>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theme="5"/>
      </left>
      <right style="double">
        <color theme="5"/>
      </right>
      <top style="double">
        <color theme="5"/>
      </top>
      <bottom style="double">
        <color theme="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0" fontId="0" fillId="0" borderId="0" xfId="0" applyBorder="1"/>
    <xf numFmtId="44" fontId="0" fillId="0" borderId="0" xfId="1" applyFont="1" applyBorder="1"/>
    <xf numFmtId="44" fontId="0" fillId="0" borderId="0" xfId="0" applyNumberFormat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2" xfId="0" applyBorder="1"/>
    <xf numFmtId="0" fontId="3" fillId="0" borderId="0" xfId="0" applyFont="1" applyAlignment="1">
      <alignment horizontal="left" vertical="center" indent="18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 indent="40"/>
    </xf>
    <xf numFmtId="0" fontId="2" fillId="0" borderId="0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3">
    <dxf>
      <numFmt numFmtId="0" formatCode="General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Volume de Negócios Anual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Dados!$A$6</c:f>
              <c:strCache>
                <c:ptCount val="1"/>
                <c:pt idx="0">
                  <c:v>Vendas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Dados!$B$5:$E$5</c:f>
              <c:strCache>
                <c:ptCount val="4"/>
                <c:pt idx="0">
                  <c:v>1º Trimestre</c:v>
                </c:pt>
                <c:pt idx="1">
                  <c:v>2º Trimestre</c:v>
                </c:pt>
                <c:pt idx="2">
                  <c:v>3º Trimestre</c:v>
                </c:pt>
                <c:pt idx="3">
                  <c:v>4º Trimestre</c:v>
                </c:pt>
              </c:strCache>
            </c:strRef>
          </c:cat>
          <c:val>
            <c:numRef>
              <c:f>Dados!$B$6:$E$6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ser>
          <c:idx val="1"/>
          <c:order val="1"/>
          <c:tx>
            <c:strRef>
              <c:f>Dados!$A$7</c:f>
              <c:strCache>
                <c:ptCount val="1"/>
                <c:pt idx="0">
                  <c:v>Prestação de Serviços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Dados!$B$5:$E$5</c:f>
              <c:strCache>
                <c:ptCount val="4"/>
                <c:pt idx="0">
                  <c:v>1º Trimestre</c:v>
                </c:pt>
                <c:pt idx="1">
                  <c:v>2º Trimestre</c:v>
                </c:pt>
                <c:pt idx="2">
                  <c:v>3º Trimestre</c:v>
                </c:pt>
                <c:pt idx="3">
                  <c:v>4º Trimestre</c:v>
                </c:pt>
              </c:strCache>
            </c:strRef>
          </c:cat>
          <c:val>
            <c:numRef>
              <c:f>Dados!$B$7:$E$7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3060056"/>
        <c:axId val="152324216"/>
        <c:axId val="132706416"/>
      </c:bar3DChart>
      <c:catAx>
        <c:axId val="133060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2324216"/>
        <c:crosses val="autoZero"/>
        <c:auto val="1"/>
        <c:lblAlgn val="ctr"/>
        <c:lblOffset val="100"/>
        <c:noMultiLvlLbl val="0"/>
      </c:catAx>
      <c:valAx>
        <c:axId val="152324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33060056"/>
        <c:crosses val="autoZero"/>
        <c:crossBetween val="between"/>
      </c:valAx>
      <c:serAx>
        <c:axId val="132706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2324216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Dados!$A$8</c:f>
              <c:strCache>
                <c:ptCount val="1"/>
                <c:pt idx="0">
                  <c:v>Compras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Dados!$B$8:$E$8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2627248"/>
        <c:axId val="152627632"/>
        <c:axId val="0"/>
      </c:bar3DChart>
      <c:catAx>
        <c:axId val="15262724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2627632"/>
        <c:crosses val="autoZero"/>
        <c:auto val="1"/>
        <c:lblAlgn val="ctr"/>
        <c:lblOffset val="100"/>
        <c:noMultiLvlLbl val="0"/>
      </c:catAx>
      <c:valAx>
        <c:axId val="152627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2627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Dados!$A$9</c:f>
              <c:strCache>
                <c:ptCount val="1"/>
                <c:pt idx="0">
                  <c:v>FSE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Dados!$B$9:$E$9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010400"/>
        <c:axId val="153027864"/>
        <c:axId val="0"/>
      </c:bar3DChart>
      <c:catAx>
        <c:axId val="15301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3027864"/>
        <c:crosses val="autoZero"/>
        <c:auto val="1"/>
        <c:lblAlgn val="ctr"/>
        <c:lblOffset val="100"/>
        <c:noMultiLvlLbl val="0"/>
      </c:catAx>
      <c:valAx>
        <c:axId val="153027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3010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Dados!$A$10</c:f>
              <c:strCache>
                <c:ptCount val="1"/>
                <c:pt idx="0">
                  <c:v>Gastos C/Pessoal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Dados!$B$10:$E$10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066448"/>
        <c:axId val="153066832"/>
        <c:axId val="0"/>
      </c:bar3DChart>
      <c:catAx>
        <c:axId val="1530664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3066832"/>
        <c:crosses val="autoZero"/>
        <c:auto val="1"/>
        <c:lblAlgn val="ctr"/>
        <c:lblOffset val="100"/>
        <c:noMultiLvlLbl val="0"/>
      </c:catAx>
      <c:valAx>
        <c:axId val="153066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3066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PT"/>
              <a:t>Outros Gastos/Gastos de Financiamento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title>
    <c:autoTitleDeleted val="0"/>
    <c:plotArea>
      <c:layout>
        <c:manualLayout>
          <c:layoutTarget val="inner"/>
          <c:xMode val="edge"/>
          <c:yMode val="edge"/>
          <c:x val="0.11564115377516061"/>
          <c:y val="0.23449221236040452"/>
          <c:w val="0.8040653886239304"/>
          <c:h val="0.6056102573701975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Dados!$A$11</c:f>
              <c:strCache>
                <c:ptCount val="1"/>
                <c:pt idx="0">
                  <c:v>Outros Gastos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Dados!$B$11:$E$11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ser>
          <c:idx val="1"/>
          <c:order val="1"/>
          <c:tx>
            <c:strRef>
              <c:f>Dados!$A$12</c:f>
              <c:strCache>
                <c:ptCount val="1"/>
                <c:pt idx="0">
                  <c:v>Gastos c/Financiamento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Dados!$B$12:$E$12</c:f>
              <c:numCache>
                <c:formatCode>_("€"* #,##0.00_);_("€"* \(#,##0.00\);_("€"* "-"??_);_(@_)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153148704"/>
        <c:axId val="153172408"/>
      </c:barChart>
      <c:catAx>
        <c:axId val="1531487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3172408"/>
        <c:crosses val="autoZero"/>
        <c:auto val="1"/>
        <c:lblAlgn val="ctr"/>
        <c:lblOffset val="100"/>
        <c:noMultiLvlLbl val="0"/>
      </c:catAx>
      <c:valAx>
        <c:axId val="153172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3148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pt-PT"/>
              <a:t>Comparação 2014 e 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pt-PT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631992812978916"/>
          <c:y val="0.21889516316811644"/>
          <c:w val="0.71920305714440291"/>
          <c:h val="0.3333253757643642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Dados!$B$14</c:f>
              <c:strCache>
                <c:ptCount val="1"/>
                <c:pt idx="0">
                  <c:v>ANO 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Dados!$A$15:$A$20</c:f>
              <c:strCache>
                <c:ptCount val="6"/>
                <c:pt idx="0">
                  <c:v>Volume de Negócios</c:v>
                </c:pt>
                <c:pt idx="1">
                  <c:v>Compras</c:v>
                </c:pt>
                <c:pt idx="2">
                  <c:v>FSE</c:v>
                </c:pt>
                <c:pt idx="3">
                  <c:v>Gastos C/Pessoal</c:v>
                </c:pt>
                <c:pt idx="4">
                  <c:v>Outros Gastos</c:v>
                </c:pt>
                <c:pt idx="5">
                  <c:v>Gastos c/Financiamento</c:v>
                </c:pt>
              </c:strCache>
            </c:strRef>
          </c:cat>
          <c:val>
            <c:numRef>
              <c:f>Dados!$B$15:$B$20</c:f>
              <c:numCache>
                <c:formatCode>_("€"* #,##0.00_);_("€"* \(#,##0.00\);_("€"* "-"??_);_(@_)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Dados!$C$14</c:f>
              <c:strCache>
                <c:ptCount val="1"/>
                <c:pt idx="0">
                  <c:v>ANO 2014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Dados!$A$15:$A$20</c:f>
              <c:strCache>
                <c:ptCount val="6"/>
                <c:pt idx="0">
                  <c:v>Volume de Negócios</c:v>
                </c:pt>
                <c:pt idx="1">
                  <c:v>Compras</c:v>
                </c:pt>
                <c:pt idx="2">
                  <c:v>FSE</c:v>
                </c:pt>
                <c:pt idx="3">
                  <c:v>Gastos C/Pessoal</c:v>
                </c:pt>
                <c:pt idx="4">
                  <c:v>Outros Gastos</c:v>
                </c:pt>
                <c:pt idx="5">
                  <c:v>Gastos c/Financiamento</c:v>
                </c:pt>
              </c:strCache>
            </c:strRef>
          </c:cat>
          <c:val>
            <c:numRef>
              <c:f>Dados!$C$15:$C$20</c:f>
              <c:numCache>
                <c:formatCode>_("€"* #,##0.00_);_("€"* \(#,##0.00\);_("€"* "-"??_);_(@_)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102240"/>
        <c:axId val="153325552"/>
        <c:axId val="0"/>
      </c:bar3DChart>
      <c:catAx>
        <c:axId val="153102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3325552"/>
        <c:crosses val="autoZero"/>
        <c:auto val="1"/>
        <c:lblAlgn val="ctr"/>
        <c:lblOffset val="100"/>
        <c:noMultiLvlLbl val="0"/>
      </c:catAx>
      <c:valAx>
        <c:axId val="153325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53102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128587</xdr:rowOff>
    </xdr:from>
    <xdr:to>
      <xdr:col>7</xdr:col>
      <xdr:colOff>523875</xdr:colOff>
      <xdr:row>17</xdr:row>
      <xdr:rowOff>14287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180975</xdr:colOff>
      <xdr:row>18</xdr:row>
      <xdr:rowOff>100012</xdr:rowOff>
    </xdr:from>
    <xdr:to>
      <xdr:col>7</xdr:col>
      <xdr:colOff>485775</xdr:colOff>
      <xdr:row>32</xdr:row>
      <xdr:rowOff>176212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200025</xdr:colOff>
      <xdr:row>33</xdr:row>
      <xdr:rowOff>166687</xdr:rowOff>
    </xdr:from>
    <xdr:to>
      <xdr:col>7</xdr:col>
      <xdr:colOff>504825</xdr:colOff>
      <xdr:row>48</xdr:row>
      <xdr:rowOff>52387</xdr:rowOff>
    </xdr:to>
    <xdr:graphicFrame macro="">
      <xdr:nvGraphicFramePr>
        <xdr:cNvPr id="5" name="Grá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47625</xdr:colOff>
      <xdr:row>2</xdr:row>
      <xdr:rowOff>128587</xdr:rowOff>
    </xdr:from>
    <xdr:to>
      <xdr:col>15</xdr:col>
      <xdr:colOff>352425</xdr:colOff>
      <xdr:row>17</xdr:row>
      <xdr:rowOff>14287</xdr:rowOff>
    </xdr:to>
    <xdr:graphicFrame macro="">
      <xdr:nvGraphicFramePr>
        <xdr:cNvPr id="6" name="Gráfic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19049</xdr:colOff>
      <xdr:row>18</xdr:row>
      <xdr:rowOff>100010</xdr:rowOff>
    </xdr:from>
    <xdr:to>
      <xdr:col>15</xdr:col>
      <xdr:colOff>419100</xdr:colOff>
      <xdr:row>32</xdr:row>
      <xdr:rowOff>142875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31750</xdr:colOff>
      <xdr:row>34</xdr:row>
      <xdr:rowOff>1587</xdr:rowOff>
    </xdr:from>
    <xdr:to>
      <xdr:col>15</xdr:col>
      <xdr:colOff>447676</xdr:colOff>
      <xdr:row>48</xdr:row>
      <xdr:rowOff>114301</xdr:rowOff>
    </xdr:to>
    <xdr:graphicFrame macro="">
      <xdr:nvGraphicFramePr>
        <xdr:cNvPr id="8" name="Grá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</xdr:colOff>
      <xdr:row>2</xdr:row>
      <xdr:rowOff>9525</xdr:rowOff>
    </xdr:from>
    <xdr:to>
      <xdr:col>5</xdr:col>
      <xdr:colOff>219076</xdr:colOff>
      <xdr:row>21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oluna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una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28925" y="200025"/>
              <a:ext cx="1838326" cy="3743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PT" sz="1100"/>
                <a:t>Esta forma representa uma segmentação de dados de tabela. As segmentações de dados de tabela são suportadas pelo Excel 2013 ou superior.
Se a forma tiver sido modificada numa versão anterior do Excel, ou se o livro tiver sido guardado no Excel 2007 ou anterior, a segmentação não pode ser utilizada.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çãoDeDados_Coluna1" sourceName="Coluna1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luna1" cache="SegmentaçãoDeDados_Coluna1" caption="Coluna1" rowHeight="241300"/>
</slicers>
</file>

<file path=xl/tables/table1.xml><?xml version="1.0" encoding="utf-8"?>
<table xmlns="http://schemas.openxmlformats.org/spreadsheetml/2006/main" id="2" name="Tabela2" displayName="Tabela2" ref="A2:B14" totalsRowShown="0" headerRowDxfId="2">
  <autoFilter ref="A2:B14"/>
  <tableColumns count="2">
    <tableColumn id="1" name="Coluna1" dataDxfId="1"/>
    <tableColumn id="3" name="Coluna3" dataDxfId="0">
      <calculatedColumnFormula>H1/H3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B4" sqref="B4"/>
    </sheetView>
  </sheetViews>
  <sheetFormatPr defaultRowHeight="15" x14ac:dyDescent="0.25"/>
  <cols>
    <col min="1" max="1" width="29.42578125" bestFit="1" customWidth="1"/>
    <col min="2" max="6" width="12.7109375" customWidth="1"/>
  </cols>
  <sheetData>
    <row r="1" spans="1:6" ht="15" customHeight="1" x14ac:dyDescent="0.25">
      <c r="A1" s="14" t="s">
        <v>38</v>
      </c>
      <c r="B1" s="14"/>
      <c r="C1" s="14"/>
      <c r="D1" s="14"/>
      <c r="E1" s="14"/>
      <c r="F1" s="14"/>
    </row>
    <row r="2" spans="1:6" ht="15" customHeight="1" x14ac:dyDescent="0.25">
      <c r="A2" s="14"/>
      <c r="B2" s="14"/>
      <c r="C2" s="14"/>
      <c r="D2" s="14"/>
      <c r="E2" s="14"/>
      <c r="F2" s="14"/>
    </row>
    <row r="3" spans="1:6" x14ac:dyDescent="0.25">
      <c r="A3" s="7"/>
      <c r="B3" s="15" t="s">
        <v>39</v>
      </c>
      <c r="C3" s="15"/>
      <c r="D3" s="15"/>
      <c r="E3" s="7"/>
      <c r="F3" s="7"/>
    </row>
    <row r="4" spans="1:6" ht="15.75" thickBot="1" x14ac:dyDescent="0.3"/>
    <row r="5" spans="1:6" ht="16.5" thickTop="1" thickBot="1" x14ac:dyDescent="0.3">
      <c r="A5" s="1"/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  <row r="6" spans="1:6" ht="16.5" thickTop="1" thickBot="1" x14ac:dyDescent="0.3">
      <c r="A6" s="1" t="s">
        <v>0</v>
      </c>
      <c r="B6" s="2"/>
      <c r="C6" s="2"/>
      <c r="D6" s="2"/>
      <c r="E6" s="2"/>
      <c r="F6" s="3">
        <f>E6+D6+C6+B6</f>
        <v>0</v>
      </c>
    </row>
    <row r="7" spans="1:6" ht="16.5" thickTop="1" thickBot="1" x14ac:dyDescent="0.3">
      <c r="A7" s="1" t="s">
        <v>1</v>
      </c>
      <c r="B7" s="2"/>
      <c r="C7" s="2"/>
      <c r="D7" s="2"/>
      <c r="E7" s="2"/>
      <c r="F7" s="3">
        <f t="shared" ref="F7:F12" si="0">E7+D7+C7+B7</f>
        <v>0</v>
      </c>
    </row>
    <row r="8" spans="1:6" ht="16.5" thickTop="1" thickBot="1" x14ac:dyDescent="0.3">
      <c r="A8" s="1" t="s">
        <v>2</v>
      </c>
      <c r="B8" s="2"/>
      <c r="C8" s="2"/>
      <c r="D8" s="2"/>
      <c r="E8" s="2"/>
      <c r="F8" s="3">
        <f t="shared" si="0"/>
        <v>0</v>
      </c>
    </row>
    <row r="9" spans="1:6" ht="16.5" thickTop="1" thickBot="1" x14ac:dyDescent="0.3">
      <c r="A9" s="1" t="s">
        <v>13</v>
      </c>
      <c r="B9" s="2"/>
      <c r="C9" s="2"/>
      <c r="D9" s="2"/>
      <c r="E9" s="2"/>
      <c r="F9" s="3">
        <f t="shared" si="0"/>
        <v>0</v>
      </c>
    </row>
    <row r="10" spans="1:6" ht="16.5" thickTop="1" thickBot="1" x14ac:dyDescent="0.3">
      <c r="A10" s="1" t="s">
        <v>3</v>
      </c>
      <c r="B10" s="2"/>
      <c r="C10" s="2"/>
      <c r="D10" s="2"/>
      <c r="E10" s="2"/>
      <c r="F10" s="3">
        <f t="shared" si="0"/>
        <v>0</v>
      </c>
    </row>
    <row r="11" spans="1:6" ht="16.5" thickTop="1" thickBot="1" x14ac:dyDescent="0.3">
      <c r="A11" s="1" t="s">
        <v>4</v>
      </c>
      <c r="B11" s="2"/>
      <c r="C11" s="2"/>
      <c r="D11" s="2"/>
      <c r="E11" s="2"/>
      <c r="F11" s="3">
        <f t="shared" si="0"/>
        <v>0</v>
      </c>
    </row>
    <row r="12" spans="1:6" ht="16.5" thickTop="1" thickBot="1" x14ac:dyDescent="0.3">
      <c r="A12" s="1" t="s">
        <v>14</v>
      </c>
      <c r="B12" s="2"/>
      <c r="C12" s="2"/>
      <c r="D12" s="2"/>
      <c r="E12" s="2"/>
      <c r="F12" s="3">
        <f t="shared" si="0"/>
        <v>0</v>
      </c>
    </row>
    <row r="13" spans="1:6" ht="16.5" thickTop="1" thickBot="1" x14ac:dyDescent="0.3">
      <c r="A13" s="4"/>
      <c r="B13" s="5"/>
      <c r="C13" s="5"/>
      <c r="D13" s="5"/>
      <c r="E13" s="5"/>
      <c r="F13" s="6"/>
    </row>
    <row r="14" spans="1:6" ht="16.5" thickTop="1" thickBot="1" x14ac:dyDescent="0.3">
      <c r="A14" s="1"/>
      <c r="B14" s="1" t="s">
        <v>10</v>
      </c>
      <c r="C14" s="1" t="s">
        <v>11</v>
      </c>
    </row>
    <row r="15" spans="1:6" ht="16.5" thickTop="1" thickBot="1" x14ac:dyDescent="0.3">
      <c r="A15" s="1" t="s">
        <v>12</v>
      </c>
      <c r="B15" s="3">
        <f>F6+F7</f>
        <v>0</v>
      </c>
      <c r="C15" s="3"/>
    </row>
    <row r="16" spans="1:6" ht="16.5" thickTop="1" thickBot="1" x14ac:dyDescent="0.3">
      <c r="A16" s="1" t="str">
        <f>A8</f>
        <v>Compras</v>
      </c>
      <c r="B16" s="3">
        <f>F8</f>
        <v>0</v>
      </c>
      <c r="C16" s="3"/>
    </row>
    <row r="17" spans="1:3" ht="16.5" thickTop="1" thickBot="1" x14ac:dyDescent="0.3">
      <c r="A17" s="1" t="str">
        <f>A9</f>
        <v>FSE</v>
      </c>
      <c r="B17" s="3">
        <f>F9</f>
        <v>0</v>
      </c>
      <c r="C17" s="3"/>
    </row>
    <row r="18" spans="1:3" ht="16.5" thickTop="1" thickBot="1" x14ac:dyDescent="0.3">
      <c r="A18" s="1" t="str">
        <f>A10</f>
        <v>Gastos C/Pessoal</v>
      </c>
      <c r="B18" s="3">
        <f>F10</f>
        <v>0</v>
      </c>
      <c r="C18" s="3"/>
    </row>
    <row r="19" spans="1:3" ht="16.5" thickTop="1" thickBot="1" x14ac:dyDescent="0.3">
      <c r="A19" s="1" t="str">
        <f>A11</f>
        <v>Outros Gastos</v>
      </c>
      <c r="B19" s="3">
        <f>F11</f>
        <v>0</v>
      </c>
      <c r="C19" s="3"/>
    </row>
    <row r="20" spans="1:3" ht="16.5" thickTop="1" thickBot="1" x14ac:dyDescent="0.3">
      <c r="A20" s="1" t="str">
        <f>A12</f>
        <v>Gastos c/Financiamento</v>
      </c>
      <c r="B20" s="3">
        <f>F12</f>
        <v>0</v>
      </c>
      <c r="C20" s="3"/>
    </row>
    <row r="21" spans="1:3" ht="15.75" thickTop="1" x14ac:dyDescent="0.25"/>
  </sheetData>
  <mergeCells count="2">
    <mergeCell ref="A1:F2"/>
    <mergeCell ref="B3:D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showGridLines="0" zoomScaleNormal="100" workbookViewId="0">
      <selection activeCell="C2" sqref="C2:N2"/>
    </sheetView>
  </sheetViews>
  <sheetFormatPr defaultRowHeight="15" x14ac:dyDescent="0.25"/>
  <cols>
    <col min="9" max="9" width="6" customWidth="1"/>
  </cols>
  <sheetData>
    <row r="1" spans="1:16" x14ac:dyDescent="0.25">
      <c r="A1" s="16" t="str">
        <f>Dados!A1</f>
        <v>NOME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5">
      <c r="A2" s="8"/>
      <c r="B2" s="7"/>
      <c r="C2" s="17" t="str">
        <f>Dados!B3</f>
        <v>NIF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</sheetData>
  <mergeCells count="2">
    <mergeCell ref="A1:P1"/>
    <mergeCell ref="C2:N2"/>
  </mergeCells>
  <pageMargins left="0" right="0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I24" sqref="I24"/>
    </sheetView>
  </sheetViews>
  <sheetFormatPr defaultRowHeight="15" x14ac:dyDescent="0.25"/>
  <cols>
    <col min="1" max="1" width="29" customWidth="1"/>
    <col min="2" max="2" width="10.28515625" customWidth="1"/>
    <col min="7" max="7" width="19.5703125" bestFit="1" customWidth="1"/>
  </cols>
  <sheetData>
    <row r="2" spans="1:8" hidden="1" x14ac:dyDescent="0.25">
      <c r="A2" s="9" t="s">
        <v>27</v>
      </c>
      <c r="B2" s="9" t="s">
        <v>28</v>
      </c>
    </row>
    <row r="3" spans="1:8" x14ac:dyDescent="0.25">
      <c r="A3" s="12" t="s">
        <v>15</v>
      </c>
      <c r="B3" s="9"/>
      <c r="G3" s="13" t="s">
        <v>29</v>
      </c>
      <c r="H3" s="13"/>
    </row>
    <row r="4" spans="1:8" x14ac:dyDescent="0.25">
      <c r="A4" t="s">
        <v>16</v>
      </c>
      <c r="B4" t="e">
        <f t="shared" ref="B4:B5" si="0">H2/H4</f>
        <v>#DIV/0!</v>
      </c>
      <c r="G4" s="13" t="s">
        <v>30</v>
      </c>
      <c r="H4" s="13"/>
    </row>
    <row r="5" spans="1:8" x14ac:dyDescent="0.25">
      <c r="A5" t="s">
        <v>17</v>
      </c>
      <c r="B5" t="e">
        <f t="shared" si="0"/>
        <v>#DIV/0!</v>
      </c>
      <c r="G5" s="13" t="s">
        <v>12</v>
      </c>
      <c r="H5" s="13"/>
    </row>
    <row r="6" spans="1:8" x14ac:dyDescent="0.25">
      <c r="A6" s="10" t="s">
        <v>18</v>
      </c>
      <c r="B6" t="e">
        <f>H3/H6</f>
        <v>#DIV/0!</v>
      </c>
      <c r="G6" s="13" t="s">
        <v>31</v>
      </c>
      <c r="H6" s="13"/>
    </row>
    <row r="7" spans="1:8" x14ac:dyDescent="0.25">
      <c r="A7" s="12" t="s">
        <v>19</v>
      </c>
      <c r="B7" s="11"/>
      <c r="G7" s="13" t="s">
        <v>32</v>
      </c>
      <c r="H7" s="13"/>
    </row>
    <row r="8" spans="1:8" x14ac:dyDescent="0.25">
      <c r="A8" t="s">
        <v>20</v>
      </c>
      <c r="B8" t="e">
        <f>H4/H6</f>
        <v>#DIV/0!</v>
      </c>
      <c r="G8" s="13" t="s">
        <v>33</v>
      </c>
      <c r="H8" s="13"/>
    </row>
    <row r="9" spans="1:8" x14ac:dyDescent="0.25">
      <c r="A9" t="s">
        <v>21</v>
      </c>
      <c r="B9" t="e">
        <f>H4/H7</f>
        <v>#DIV/0!</v>
      </c>
      <c r="G9" s="13" t="s">
        <v>34</v>
      </c>
      <c r="H9" s="13"/>
    </row>
    <row r="10" spans="1:8" x14ac:dyDescent="0.25">
      <c r="A10" t="s">
        <v>22</v>
      </c>
      <c r="B10" t="e">
        <f>H8/H4</f>
        <v>#DIV/0!</v>
      </c>
      <c r="G10" s="13" t="s">
        <v>35</v>
      </c>
      <c r="H10" s="13"/>
    </row>
    <row r="11" spans="1:8" x14ac:dyDescent="0.25">
      <c r="A11" s="12" t="s">
        <v>23</v>
      </c>
      <c r="B11" s="11"/>
      <c r="G11" s="13" t="s">
        <v>36</v>
      </c>
      <c r="H11" s="13"/>
    </row>
    <row r="12" spans="1:8" x14ac:dyDescent="0.25">
      <c r="A12" s="10" t="s">
        <v>25</v>
      </c>
      <c r="B12" t="e">
        <f>H9/H10</f>
        <v>#DIV/0!</v>
      </c>
      <c r="G12" s="13" t="s">
        <v>37</v>
      </c>
      <c r="H12" s="13"/>
    </row>
    <row r="13" spans="1:8" x14ac:dyDescent="0.25">
      <c r="A13" s="10" t="s">
        <v>26</v>
      </c>
      <c r="B13" t="e">
        <f>(H11+H12)/H10</f>
        <v>#DIV/0!</v>
      </c>
    </row>
    <row r="14" spans="1:8" x14ac:dyDescent="0.25">
      <c r="A14" s="10" t="s">
        <v>24</v>
      </c>
      <c r="B14" t="e">
        <f>H11/H10</f>
        <v>#DIV/0!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Dados</vt:lpstr>
      <vt:lpstr>Gráficos</vt:lpstr>
      <vt:lpstr>Rácios</vt:lpstr>
      <vt:lpstr>Gráficos!Títulos_de_Impressão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2015-10-21T08:55:59Z</cp:lastPrinted>
  <dcterms:created xsi:type="dcterms:W3CDTF">2015-08-14T14:39:31Z</dcterms:created>
  <dcterms:modified xsi:type="dcterms:W3CDTF">2016-01-27T09:34:23Z</dcterms:modified>
</cp:coreProperties>
</file>