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mag\Desktop\"/>
    </mc:Choice>
  </mc:AlternateContent>
  <xr:revisionPtr revIDLastSave="0" documentId="8_{030CB1FD-609A-493E-B25B-75F117FB1728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puramento IRC" sheetId="1" r:id="rId1"/>
    <sheet name="CMVMC" sheetId="2" r:id="rId2"/>
    <sheet name="T. Autónoma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1" l="1"/>
  <c r="H12" i="3" l="1"/>
  <c r="H15" i="3" s="1"/>
  <c r="G47" i="1" l="1"/>
  <c r="H9" i="2"/>
  <c r="G23" i="1" s="1"/>
  <c r="G34" i="1"/>
  <c r="G31" i="1"/>
  <c r="G12" i="1"/>
  <c r="G24" i="1" l="1"/>
  <c r="G35" i="1" s="1"/>
  <c r="G46" i="1" s="1"/>
  <c r="G38" i="1" l="1"/>
  <c r="G39" i="1" s="1"/>
  <c r="G42" i="1" s="1"/>
  <c r="G45" i="1" s="1"/>
  <c r="G48" i="1" s="1"/>
</calcChain>
</file>

<file path=xl/sharedStrings.xml><?xml version="1.0" encoding="utf-8"?>
<sst xmlns="http://schemas.openxmlformats.org/spreadsheetml/2006/main" count="59" uniqueCount="55">
  <si>
    <t>Vendas</t>
  </si>
  <si>
    <t>Prestação de Serviços</t>
  </si>
  <si>
    <t>Subsídios à exploração</t>
  </si>
  <si>
    <t>Total</t>
  </si>
  <si>
    <t>CMVMC</t>
  </si>
  <si>
    <t>Variações nos inventários produção</t>
  </si>
  <si>
    <t>Trabalhos para a própria entidade</t>
  </si>
  <si>
    <t>Reversões</t>
  </si>
  <si>
    <t>Ganhos por aumento de justo valor</t>
  </si>
  <si>
    <t>Outros rendimentos e ganhos</t>
  </si>
  <si>
    <t>Juros dividendos e outros rend.</t>
  </si>
  <si>
    <t>7- Rendimentos</t>
  </si>
  <si>
    <t>Fornecimentos e serviços externos</t>
  </si>
  <si>
    <t>Gastos com pessoal</t>
  </si>
  <si>
    <t>Gastos de dep. e amortizações</t>
  </si>
  <si>
    <t>Perdas por imparidade</t>
  </si>
  <si>
    <t>Perdas por redução de justo valor</t>
  </si>
  <si>
    <t>Provisões do período</t>
  </si>
  <si>
    <t>Outros gastos e perdas</t>
  </si>
  <si>
    <t>Gastos e perdas de financiamento</t>
  </si>
  <si>
    <t>Resultado líquido do período</t>
  </si>
  <si>
    <t>A Acrescer</t>
  </si>
  <si>
    <t>A Deduzir</t>
  </si>
  <si>
    <t>Lucro Fiscal</t>
  </si>
  <si>
    <t>Matéria Coletável</t>
  </si>
  <si>
    <t>Prejuízos Fiscais</t>
  </si>
  <si>
    <t>Benefícios Fiscais</t>
  </si>
  <si>
    <t>6- Gastos</t>
  </si>
  <si>
    <t>Coleta</t>
  </si>
  <si>
    <t>Deduções à coleta</t>
  </si>
  <si>
    <t>Pagamentos especiais por conta</t>
  </si>
  <si>
    <t>IRC Liquidado</t>
  </si>
  <si>
    <t>Retenções na fonte</t>
  </si>
  <si>
    <t>Pagamentos por conta</t>
  </si>
  <si>
    <t>IRC a pagar</t>
  </si>
  <si>
    <t>Derrama</t>
  </si>
  <si>
    <t>Tributações autónomas</t>
  </si>
  <si>
    <t>Total a pagar</t>
  </si>
  <si>
    <t>Valores (€)</t>
  </si>
  <si>
    <t>Existências iniciais</t>
  </si>
  <si>
    <t>Compras</t>
  </si>
  <si>
    <t>Devoluções</t>
  </si>
  <si>
    <t>Descontos e abatimentos</t>
  </si>
  <si>
    <t>Regularizações</t>
  </si>
  <si>
    <t>Existências finais</t>
  </si>
  <si>
    <t>Cálculo de tributações autónomas</t>
  </si>
  <si>
    <t>TOTAL</t>
  </si>
  <si>
    <t>Encargos com viaturas ligeira de passageiros*</t>
  </si>
  <si>
    <t>Combustível</t>
  </si>
  <si>
    <t>Depreciações</t>
  </si>
  <si>
    <t>IUC</t>
  </si>
  <si>
    <t>Portagens</t>
  </si>
  <si>
    <t>Seguro</t>
  </si>
  <si>
    <t>SIMULAÇÃO DE IRC</t>
  </si>
  <si>
    <t>* Matrícula xx-xx-xx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</si>
</sst>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\-#,##0.00\ [$€-1]"/>
    <numFmt numFmtId="165" formatCode="_-* #,##0.00\ &quot;Esc.&quot;_-;\-* #,##0.00\ &quot;Esc.&quot;_-;_-* &quot;-&quot;??\ &quot;Esc.&quot;_-;_-@_-"/>
    <numFmt numFmtId="166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Berlin Sans FB Demi"/>
      <family val="2"/>
    </font>
    <font>
      <sz val="12"/>
      <color theme="1"/>
      <name val="Berlin Sans FB Demi"/>
      <family val="2"/>
    </font>
    <font>
      <sz val="14"/>
      <color theme="1"/>
      <name val="Berlin Sans FB Demi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5" fillId="0" borderId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3" fillId="0" borderId="0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3" borderId="9" xfId="0" applyFont="1" applyFill="1" applyBorder="1"/>
    <xf numFmtId="0" fontId="2" fillId="3" borderId="10" xfId="0" applyFont="1" applyFill="1" applyBorder="1"/>
    <xf numFmtId="0" fontId="2" fillId="0" borderId="0" xfId="0" applyFont="1" applyBorder="1"/>
    <xf numFmtId="2" fontId="2" fillId="0" borderId="4" xfId="0" applyNumberFormat="1" applyFont="1" applyBorder="1"/>
    <xf numFmtId="2" fontId="2" fillId="0" borderId="5" xfId="0" applyNumberFormat="1" applyFont="1" applyBorder="1"/>
    <xf numFmtId="0" fontId="2" fillId="0" borderId="4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2" xfId="0" applyFont="1" applyBorder="1"/>
    <xf numFmtId="0" fontId="0" fillId="0" borderId="0" xfId="0" applyBorder="1"/>
    <xf numFmtId="0" fontId="5" fillId="0" borderId="0" xfId="1" applyFont="1" applyBorder="1"/>
    <xf numFmtId="0" fontId="4" fillId="0" borderId="0" xfId="1" applyFont="1" applyBorder="1" applyAlignment="1">
      <alignment horizontal="center"/>
    </xf>
    <xf numFmtId="0" fontId="4" fillId="0" borderId="0" xfId="1" applyFont="1" applyFill="1" applyBorder="1"/>
    <xf numFmtId="0" fontId="1" fillId="0" borderId="16" xfId="0" applyFont="1" applyBorder="1"/>
    <xf numFmtId="0" fontId="1" fillId="0" borderId="0" xfId="0" applyFont="1" applyBorder="1"/>
    <xf numFmtId="0" fontId="6" fillId="0" borderId="14" xfId="0" applyFont="1" applyBorder="1"/>
    <xf numFmtId="0" fontId="3" fillId="2" borderId="12" xfId="0" applyFont="1" applyFill="1" applyBorder="1" applyAlignment="1">
      <alignment horizontal="center"/>
    </xf>
    <xf numFmtId="0" fontId="6" fillId="0" borderId="0" xfId="0" applyFont="1"/>
    <xf numFmtId="0" fontId="3" fillId="0" borderId="16" xfId="0" applyFont="1" applyBorder="1"/>
    <xf numFmtId="2" fontId="3" fillId="0" borderId="23" xfId="0" applyNumberFormat="1" applyFont="1" applyBorder="1" applyAlignment="1">
      <alignment horizontal="center"/>
    </xf>
    <xf numFmtId="0" fontId="3" fillId="0" borderId="18" xfId="0" applyFont="1" applyBorder="1"/>
    <xf numFmtId="0" fontId="3" fillId="0" borderId="19" xfId="0" applyFont="1" applyBorder="1"/>
    <xf numFmtId="2" fontId="3" fillId="0" borderId="24" xfId="0" applyNumberFormat="1" applyFont="1" applyBorder="1" applyAlignment="1">
      <alignment horizontal="center"/>
    </xf>
    <xf numFmtId="0" fontId="1" fillId="0" borderId="23" xfId="0" applyFont="1" applyBorder="1"/>
    <xf numFmtId="0" fontId="1" fillId="2" borderId="22" xfId="0" applyFont="1" applyFill="1" applyBorder="1" applyAlignment="1">
      <alignment horizontal="center"/>
    </xf>
    <xf numFmtId="0" fontId="1" fillId="2" borderId="24" xfId="0" applyFont="1" applyFill="1" applyBorder="1"/>
    <xf numFmtId="0" fontId="1" fillId="2" borderId="16" xfId="0" applyFont="1" applyFill="1" applyBorder="1"/>
    <xf numFmtId="0" fontId="1" fillId="2" borderId="0" xfId="0" applyFont="1" applyFill="1" applyBorder="1"/>
    <xf numFmtId="14" fontId="6" fillId="0" borderId="0" xfId="0" applyNumberFormat="1" applyFont="1"/>
    <xf numFmtId="0" fontId="1" fillId="0" borderId="23" xfId="0" applyFont="1" applyFill="1" applyBorder="1"/>
    <xf numFmtId="2" fontId="2" fillId="0" borderId="4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2" fontId="2" fillId="0" borderId="6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3" fillId="2" borderId="21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right"/>
    </xf>
    <xf numFmtId="0" fontId="1" fillId="2" borderId="19" xfId="0" applyFont="1" applyFill="1" applyBorder="1" applyAlignment="1">
      <alignment horizontal="right"/>
    </xf>
    <xf numFmtId="0" fontId="1" fillId="2" borderId="20" xfId="0" applyFont="1" applyFill="1" applyBorder="1" applyAlignment="1">
      <alignment horizontal="right"/>
    </xf>
    <xf numFmtId="0" fontId="1" fillId="0" borderId="16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2" fontId="2" fillId="0" borderId="4" xfId="0" applyNumberFormat="1" applyFont="1" applyFill="1" applyBorder="1" applyAlignment="1">
      <alignment horizontal="center"/>
    </xf>
    <xf numFmtId="2" fontId="2" fillId="0" borderId="5" xfId="0" applyNumberFormat="1" applyFont="1" applyFill="1" applyBorder="1" applyAlignment="1">
      <alignment horizontal="center"/>
    </xf>
  </cellXfs>
  <cellStyles count="4">
    <cellStyle name="Currency 2" xfId="3" xr:uid="{00000000-0005-0000-0000-000000000000}"/>
    <cellStyle name="Euro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7"/>
  <sheetViews>
    <sheetView tabSelected="1" topLeftCell="A4" workbookViewId="0">
      <selection activeCell="G15" sqref="G15:H15"/>
    </sheetView>
  </sheetViews>
  <sheetFormatPr defaultRowHeight="15" x14ac:dyDescent="0.2"/>
  <cols>
    <col min="1" max="16384" width="9.140625" style="1"/>
  </cols>
  <sheetData>
    <row r="1" spans="1:8" ht="15.75" thickBot="1" x14ac:dyDescent="0.25">
      <c r="C1" s="1" t="s">
        <v>53</v>
      </c>
    </row>
    <row r="2" spans="1:8" ht="15.75" thickBot="1" x14ac:dyDescent="0.25">
      <c r="A2" s="5" t="s">
        <v>11</v>
      </c>
      <c r="B2" s="6"/>
      <c r="C2" s="6"/>
      <c r="D2" s="6"/>
      <c r="E2" s="6"/>
      <c r="F2" s="6"/>
      <c r="G2" s="37"/>
      <c r="H2" s="38"/>
    </row>
    <row r="3" spans="1:8" x14ac:dyDescent="0.2">
      <c r="A3" s="4">
        <v>71</v>
      </c>
      <c r="B3" s="7" t="s">
        <v>0</v>
      </c>
      <c r="C3" s="7"/>
      <c r="D3" s="7"/>
      <c r="E3" s="7"/>
      <c r="F3" s="7"/>
      <c r="G3" s="39"/>
      <c r="H3" s="40"/>
    </row>
    <row r="4" spans="1:8" x14ac:dyDescent="0.2">
      <c r="A4" s="4">
        <v>72</v>
      </c>
      <c r="B4" s="7" t="s">
        <v>1</v>
      </c>
      <c r="C4" s="7"/>
      <c r="D4" s="7"/>
      <c r="E4" s="7"/>
      <c r="F4" s="7"/>
      <c r="G4" s="35"/>
      <c r="H4" s="36"/>
    </row>
    <row r="5" spans="1:8" x14ac:dyDescent="0.2">
      <c r="A5" s="4">
        <v>73</v>
      </c>
      <c r="B5" s="7" t="s">
        <v>5</v>
      </c>
      <c r="C5" s="7"/>
      <c r="D5" s="7"/>
      <c r="E5" s="7"/>
      <c r="F5" s="7"/>
      <c r="G5" s="35"/>
      <c r="H5" s="36"/>
    </row>
    <row r="6" spans="1:8" x14ac:dyDescent="0.2">
      <c r="A6" s="4">
        <v>74</v>
      </c>
      <c r="B6" s="7" t="s">
        <v>6</v>
      </c>
      <c r="C6" s="7"/>
      <c r="D6" s="7"/>
      <c r="E6" s="7"/>
      <c r="F6" s="7"/>
      <c r="G6" s="35"/>
      <c r="H6" s="36"/>
    </row>
    <row r="7" spans="1:8" x14ac:dyDescent="0.2">
      <c r="A7" s="4">
        <v>75</v>
      </c>
      <c r="B7" s="7" t="s">
        <v>2</v>
      </c>
      <c r="C7" s="7"/>
      <c r="D7" s="7"/>
      <c r="E7" s="7"/>
      <c r="F7" s="7"/>
      <c r="G7" s="35"/>
      <c r="H7" s="36"/>
    </row>
    <row r="8" spans="1:8" x14ac:dyDescent="0.2">
      <c r="A8" s="4">
        <v>76</v>
      </c>
      <c r="B8" s="7" t="s">
        <v>7</v>
      </c>
      <c r="C8" s="7"/>
      <c r="D8" s="7"/>
      <c r="E8" s="7"/>
      <c r="F8" s="7"/>
      <c r="G8" s="35"/>
      <c r="H8" s="36"/>
    </row>
    <row r="9" spans="1:8" x14ac:dyDescent="0.2">
      <c r="A9" s="4">
        <v>77</v>
      </c>
      <c r="B9" s="7" t="s">
        <v>8</v>
      </c>
      <c r="C9" s="7"/>
      <c r="D9" s="7"/>
      <c r="E9" s="7"/>
      <c r="F9" s="7"/>
      <c r="G9" s="35"/>
      <c r="H9" s="36"/>
    </row>
    <row r="10" spans="1:8" x14ac:dyDescent="0.2">
      <c r="A10" s="4">
        <v>78</v>
      </c>
      <c r="B10" s="7" t="s">
        <v>9</v>
      </c>
      <c r="C10" s="7"/>
      <c r="D10" s="7"/>
      <c r="E10" s="7"/>
      <c r="F10" s="7"/>
      <c r="G10" s="35"/>
      <c r="H10" s="36"/>
    </row>
    <row r="11" spans="1:8" ht="15.75" thickBot="1" x14ac:dyDescent="0.25">
      <c r="A11" s="4">
        <v>79</v>
      </c>
      <c r="B11" s="7" t="s">
        <v>10</v>
      </c>
      <c r="C11" s="7"/>
      <c r="D11" s="7"/>
      <c r="E11" s="7"/>
      <c r="F11" s="7"/>
      <c r="G11" s="35"/>
      <c r="H11" s="36"/>
    </row>
    <row r="12" spans="1:8" ht="15.75" thickBot="1" x14ac:dyDescent="0.25">
      <c r="A12" s="43" t="s">
        <v>3</v>
      </c>
      <c r="B12" s="44"/>
      <c r="C12" s="44"/>
      <c r="D12" s="44"/>
      <c r="E12" s="44"/>
      <c r="F12" s="45"/>
      <c r="G12" s="41">
        <f>SUM(G3:H11)</f>
        <v>0</v>
      </c>
      <c r="H12" s="42"/>
    </row>
    <row r="13" spans="1:8" ht="15.75" thickBot="1" x14ac:dyDescent="0.25">
      <c r="A13" s="62" t="s">
        <v>27</v>
      </c>
      <c r="B13" s="63"/>
      <c r="C13" s="63"/>
      <c r="D13" s="63"/>
      <c r="E13" s="63"/>
      <c r="F13" s="64"/>
      <c r="G13" s="8"/>
      <c r="H13" s="9"/>
    </row>
    <row r="14" spans="1:8" x14ac:dyDescent="0.2">
      <c r="A14" s="4">
        <v>61</v>
      </c>
      <c r="B14" s="7" t="s">
        <v>4</v>
      </c>
      <c r="C14" s="7"/>
      <c r="D14" s="7"/>
      <c r="E14" s="7"/>
      <c r="F14" s="7"/>
      <c r="G14" s="35">
        <f>CMVMC!H9</f>
        <v>0</v>
      </c>
      <c r="H14" s="36"/>
    </row>
    <row r="15" spans="1:8" x14ac:dyDescent="0.2">
      <c r="A15" s="4">
        <v>62</v>
      </c>
      <c r="B15" s="7" t="s">
        <v>12</v>
      </c>
      <c r="C15" s="7"/>
      <c r="D15" s="7"/>
      <c r="E15" s="7"/>
      <c r="F15" s="7"/>
      <c r="G15" s="35"/>
      <c r="H15" s="36"/>
    </row>
    <row r="16" spans="1:8" x14ac:dyDescent="0.2">
      <c r="A16" s="4">
        <v>63</v>
      </c>
      <c r="B16" s="7" t="s">
        <v>13</v>
      </c>
      <c r="C16" s="7"/>
      <c r="D16" s="7"/>
      <c r="E16" s="7"/>
      <c r="F16" s="7"/>
      <c r="G16" s="98"/>
      <c r="H16" s="99"/>
    </row>
    <row r="17" spans="1:8" x14ac:dyDescent="0.2">
      <c r="A17" s="4">
        <v>64</v>
      </c>
      <c r="B17" s="7" t="s">
        <v>14</v>
      </c>
      <c r="C17" s="7"/>
      <c r="D17" s="7"/>
      <c r="E17" s="7"/>
      <c r="F17" s="7"/>
      <c r="G17" s="98"/>
      <c r="H17" s="99"/>
    </row>
    <row r="18" spans="1:8" x14ac:dyDescent="0.2">
      <c r="A18" s="4">
        <v>65</v>
      </c>
      <c r="B18" s="7" t="s">
        <v>15</v>
      </c>
      <c r="C18" s="7"/>
      <c r="D18" s="7"/>
      <c r="E18" s="7"/>
      <c r="F18" s="7"/>
      <c r="G18" s="35"/>
      <c r="H18" s="36"/>
    </row>
    <row r="19" spans="1:8" x14ac:dyDescent="0.2">
      <c r="A19" s="4">
        <v>66</v>
      </c>
      <c r="B19" s="7" t="s">
        <v>16</v>
      </c>
      <c r="C19" s="7"/>
      <c r="D19" s="7"/>
      <c r="E19" s="7"/>
      <c r="F19" s="7"/>
      <c r="G19" s="35"/>
      <c r="H19" s="36"/>
    </row>
    <row r="20" spans="1:8" x14ac:dyDescent="0.2">
      <c r="A20" s="4">
        <v>67</v>
      </c>
      <c r="B20" s="7" t="s">
        <v>17</v>
      </c>
      <c r="C20" s="7"/>
      <c r="D20" s="7"/>
      <c r="E20" s="7"/>
      <c r="F20" s="7"/>
      <c r="G20" s="35"/>
      <c r="H20" s="36"/>
    </row>
    <row r="21" spans="1:8" x14ac:dyDescent="0.2">
      <c r="A21" s="4">
        <v>68</v>
      </c>
      <c r="B21" s="7" t="s">
        <v>18</v>
      </c>
      <c r="C21" s="7"/>
      <c r="D21" s="7"/>
      <c r="E21" s="7"/>
      <c r="F21" s="7"/>
      <c r="G21" s="35"/>
      <c r="H21" s="36"/>
    </row>
    <row r="22" spans="1:8" ht="15.75" thickBot="1" x14ac:dyDescent="0.25">
      <c r="A22" s="4">
        <v>69</v>
      </c>
      <c r="B22" s="7" t="s">
        <v>19</v>
      </c>
      <c r="C22" s="7"/>
      <c r="D22" s="7"/>
      <c r="E22" s="7"/>
      <c r="F22" s="7"/>
      <c r="G22" s="49"/>
      <c r="H22" s="50"/>
    </row>
    <row r="23" spans="1:8" ht="15.75" thickBot="1" x14ac:dyDescent="0.25">
      <c r="A23" s="43" t="s">
        <v>3</v>
      </c>
      <c r="B23" s="44"/>
      <c r="C23" s="44"/>
      <c r="D23" s="44"/>
      <c r="E23" s="44"/>
      <c r="F23" s="45"/>
      <c r="G23" s="41">
        <f>SUM(G14:H22)</f>
        <v>0</v>
      </c>
      <c r="H23" s="42"/>
    </row>
    <row r="24" spans="1:8" ht="15.75" thickBot="1" x14ac:dyDescent="0.25">
      <c r="A24" s="51" t="s">
        <v>20</v>
      </c>
      <c r="B24" s="52"/>
      <c r="C24" s="52"/>
      <c r="D24" s="52"/>
      <c r="E24" s="52"/>
      <c r="F24" s="53"/>
      <c r="G24" s="54">
        <f>G12-G23</f>
        <v>0</v>
      </c>
      <c r="H24" s="55"/>
    </row>
    <row r="25" spans="1:8" ht="15.75" thickBot="1" x14ac:dyDescent="0.25">
      <c r="A25" s="56" t="s">
        <v>21</v>
      </c>
      <c r="B25" s="57"/>
      <c r="C25" s="57"/>
      <c r="D25" s="57"/>
      <c r="E25" s="57"/>
      <c r="F25" s="58"/>
      <c r="G25" s="8"/>
      <c r="H25" s="9"/>
    </row>
    <row r="26" spans="1:8" x14ac:dyDescent="0.2">
      <c r="A26" s="69"/>
      <c r="B26" s="70"/>
      <c r="C26" s="70"/>
      <c r="D26" s="70"/>
      <c r="E26" s="70"/>
      <c r="F26" s="71"/>
      <c r="G26" s="35"/>
      <c r="H26" s="36"/>
    </row>
    <row r="27" spans="1:8" x14ac:dyDescent="0.2">
      <c r="A27" s="46"/>
      <c r="B27" s="47"/>
      <c r="C27" s="47"/>
      <c r="D27" s="47"/>
      <c r="E27" s="47"/>
      <c r="F27" s="48"/>
      <c r="G27" s="35"/>
      <c r="H27" s="36"/>
    </row>
    <row r="28" spans="1:8" x14ac:dyDescent="0.2">
      <c r="A28" s="46"/>
      <c r="B28" s="47"/>
      <c r="C28" s="47"/>
      <c r="D28" s="47"/>
      <c r="E28" s="47"/>
      <c r="F28" s="48"/>
      <c r="G28" s="35"/>
      <c r="H28" s="36"/>
    </row>
    <row r="29" spans="1:8" x14ac:dyDescent="0.2">
      <c r="A29" s="46"/>
      <c r="B29" s="47"/>
      <c r="C29" s="47"/>
      <c r="D29" s="47"/>
      <c r="E29" s="47"/>
      <c r="F29" s="48"/>
      <c r="G29" s="35"/>
      <c r="H29" s="36"/>
    </row>
    <row r="30" spans="1:8" ht="15.75" thickBot="1" x14ac:dyDescent="0.25">
      <c r="A30" s="46"/>
      <c r="B30" s="47"/>
      <c r="C30" s="47"/>
      <c r="D30" s="47"/>
      <c r="E30" s="47"/>
      <c r="F30" s="48"/>
      <c r="G30" s="35"/>
      <c r="H30" s="36"/>
    </row>
    <row r="31" spans="1:8" ht="15.75" thickBot="1" x14ac:dyDescent="0.25">
      <c r="A31" s="72"/>
      <c r="B31" s="73"/>
      <c r="C31" s="73"/>
      <c r="D31" s="73"/>
      <c r="E31" s="73"/>
      <c r="F31" s="74"/>
      <c r="G31" s="41">
        <f>SUM(G26:H30)</f>
        <v>0</v>
      </c>
      <c r="H31" s="42"/>
    </row>
    <row r="32" spans="1:8" ht="15.75" thickBot="1" x14ac:dyDescent="0.25">
      <c r="A32" s="62" t="s">
        <v>22</v>
      </c>
      <c r="B32" s="63"/>
      <c r="C32" s="63"/>
      <c r="D32" s="63"/>
      <c r="E32" s="63"/>
      <c r="F32" s="64"/>
      <c r="G32" s="35"/>
      <c r="H32" s="36"/>
    </row>
    <row r="33" spans="1:8" ht="15.75" thickBot="1" x14ac:dyDescent="0.25">
      <c r="A33" s="4"/>
      <c r="B33" s="7"/>
      <c r="C33" s="7"/>
      <c r="D33" s="7"/>
      <c r="E33" s="7"/>
      <c r="F33" s="7"/>
      <c r="G33" s="35"/>
      <c r="H33" s="36"/>
    </row>
    <row r="34" spans="1:8" ht="15.75" thickBot="1" x14ac:dyDescent="0.25">
      <c r="A34" s="4"/>
      <c r="B34" s="7"/>
      <c r="C34" s="7"/>
      <c r="D34" s="7"/>
      <c r="E34" s="7"/>
      <c r="F34" s="7"/>
      <c r="G34" s="41">
        <f>G33</f>
        <v>0</v>
      </c>
      <c r="H34" s="42"/>
    </row>
    <row r="35" spans="1:8" ht="15.75" thickBot="1" x14ac:dyDescent="0.25">
      <c r="A35" s="51" t="s">
        <v>23</v>
      </c>
      <c r="B35" s="52"/>
      <c r="C35" s="52"/>
      <c r="D35" s="52"/>
      <c r="E35" s="52"/>
      <c r="F35" s="53"/>
      <c r="G35" s="54">
        <f>G24+G31-G34</f>
        <v>0</v>
      </c>
      <c r="H35" s="55"/>
    </row>
    <row r="36" spans="1:8" x14ac:dyDescent="0.2">
      <c r="A36" s="77" t="s">
        <v>25</v>
      </c>
      <c r="B36" s="78"/>
      <c r="C36" s="78"/>
      <c r="D36" s="78"/>
      <c r="E36" s="78"/>
      <c r="F36" s="79"/>
      <c r="G36" s="35"/>
      <c r="H36" s="36"/>
    </row>
    <row r="37" spans="1:8" ht="15.75" thickBot="1" x14ac:dyDescent="0.25">
      <c r="A37" s="10" t="s">
        <v>26</v>
      </c>
      <c r="B37" s="11"/>
      <c r="C37" s="11"/>
      <c r="D37" s="11"/>
      <c r="E37" s="11"/>
      <c r="F37" s="12"/>
      <c r="G37" s="49"/>
      <c r="H37" s="50"/>
    </row>
    <row r="38" spans="1:8" ht="15.75" thickBot="1" x14ac:dyDescent="0.25">
      <c r="A38" s="51" t="s">
        <v>24</v>
      </c>
      <c r="B38" s="52"/>
      <c r="C38" s="52"/>
      <c r="D38" s="52"/>
      <c r="E38" s="52"/>
      <c r="F38" s="53"/>
      <c r="G38" s="41">
        <f>G35-G36-G37</f>
        <v>0</v>
      </c>
      <c r="H38" s="42"/>
    </row>
    <row r="39" spans="1:8" ht="15.75" thickBot="1" x14ac:dyDescent="0.25">
      <c r="A39" s="51" t="s">
        <v>28</v>
      </c>
      <c r="B39" s="52"/>
      <c r="C39" s="52"/>
      <c r="D39" s="52"/>
      <c r="E39" s="52"/>
      <c r="F39" s="53"/>
      <c r="G39" s="41">
        <f>G38*0.175</f>
        <v>0</v>
      </c>
      <c r="H39" s="42"/>
    </row>
    <row r="40" spans="1:8" x14ac:dyDescent="0.2">
      <c r="A40" s="46" t="s">
        <v>29</v>
      </c>
      <c r="B40" s="47"/>
      <c r="C40" s="47"/>
      <c r="D40" s="47"/>
      <c r="E40" s="47"/>
      <c r="F40" s="48"/>
      <c r="G40" s="65"/>
      <c r="H40" s="66"/>
    </row>
    <row r="41" spans="1:8" ht="15.75" thickBot="1" x14ac:dyDescent="0.25">
      <c r="A41" s="3" t="s">
        <v>30</v>
      </c>
      <c r="B41" s="7"/>
      <c r="C41" s="7"/>
      <c r="D41" s="7"/>
      <c r="E41" s="7"/>
      <c r="F41" s="7"/>
      <c r="G41" s="67"/>
      <c r="H41" s="68"/>
    </row>
    <row r="42" spans="1:8" ht="15.75" thickBot="1" x14ac:dyDescent="0.25">
      <c r="A42" s="51" t="s">
        <v>31</v>
      </c>
      <c r="B42" s="52"/>
      <c r="C42" s="52"/>
      <c r="D42" s="52"/>
      <c r="E42" s="52"/>
      <c r="F42" s="53"/>
      <c r="G42" s="41">
        <f>G39-G41</f>
        <v>0</v>
      </c>
      <c r="H42" s="38"/>
    </row>
    <row r="43" spans="1:8" x14ac:dyDescent="0.2">
      <c r="A43" s="3" t="s">
        <v>32</v>
      </c>
      <c r="B43" s="7"/>
      <c r="C43" s="7"/>
      <c r="D43" s="7"/>
      <c r="E43" s="7"/>
      <c r="F43" s="7"/>
      <c r="G43" s="65"/>
      <c r="H43" s="66"/>
    </row>
    <row r="44" spans="1:8" ht="15.75" thickBot="1" x14ac:dyDescent="0.25">
      <c r="A44" s="3" t="s">
        <v>33</v>
      </c>
      <c r="B44" s="7"/>
      <c r="C44" s="7"/>
      <c r="D44" s="7"/>
      <c r="E44" s="7"/>
      <c r="F44" s="7"/>
      <c r="G44" s="75"/>
      <c r="H44" s="76"/>
    </row>
    <row r="45" spans="1:8" ht="15.75" thickBot="1" x14ac:dyDescent="0.25">
      <c r="A45" s="51" t="s">
        <v>34</v>
      </c>
      <c r="B45" s="52"/>
      <c r="C45" s="52"/>
      <c r="D45" s="52"/>
      <c r="E45" s="52"/>
      <c r="F45" s="53"/>
      <c r="G45" s="41">
        <f>G42-G43-G44</f>
        <v>0</v>
      </c>
      <c r="H45" s="38"/>
    </row>
    <row r="46" spans="1:8" x14ac:dyDescent="0.2">
      <c r="A46" s="3" t="s">
        <v>35</v>
      </c>
      <c r="B46" s="7"/>
      <c r="C46" s="7"/>
      <c r="D46" s="7"/>
      <c r="E46" s="7"/>
      <c r="F46" s="7"/>
      <c r="G46" s="39">
        <f>G35*0.015</f>
        <v>0</v>
      </c>
      <c r="H46" s="40"/>
    </row>
    <row r="47" spans="1:8" ht="15.75" thickBot="1" x14ac:dyDescent="0.25">
      <c r="A47" s="3" t="s">
        <v>36</v>
      </c>
      <c r="B47" s="7"/>
      <c r="C47" s="7"/>
      <c r="D47" s="7"/>
      <c r="E47" s="7"/>
      <c r="F47" s="7"/>
      <c r="G47" s="35">
        <f>'T. Autónomas'!H15</f>
        <v>0</v>
      </c>
      <c r="H47" s="36"/>
    </row>
    <row r="48" spans="1:8" ht="15.75" thickBot="1" x14ac:dyDescent="0.25">
      <c r="A48" s="59" t="s">
        <v>37</v>
      </c>
      <c r="B48" s="60"/>
      <c r="C48" s="60"/>
      <c r="D48" s="60"/>
      <c r="E48" s="60"/>
      <c r="F48" s="61"/>
      <c r="G48" s="41">
        <f>G45+G46+G47</f>
        <v>0</v>
      </c>
      <c r="H48" s="38"/>
    </row>
    <row r="49" spans="7:8" x14ac:dyDescent="0.2">
      <c r="G49" s="13"/>
      <c r="H49" s="13"/>
    </row>
    <row r="50" spans="7:8" x14ac:dyDescent="0.2">
      <c r="G50" s="7"/>
      <c r="H50" s="7"/>
    </row>
    <row r="51" spans="7:8" x14ac:dyDescent="0.2">
      <c r="G51" s="7"/>
      <c r="H51" s="7"/>
    </row>
    <row r="52" spans="7:8" x14ac:dyDescent="0.2">
      <c r="G52" s="7"/>
      <c r="H52" s="7"/>
    </row>
    <row r="53" spans="7:8" x14ac:dyDescent="0.2">
      <c r="G53" s="7"/>
      <c r="H53" s="7"/>
    </row>
    <row r="54" spans="7:8" x14ac:dyDescent="0.2">
      <c r="G54" s="7"/>
      <c r="H54" s="7"/>
    </row>
    <row r="55" spans="7:8" x14ac:dyDescent="0.2">
      <c r="G55" s="7"/>
      <c r="H55" s="7"/>
    </row>
    <row r="56" spans="7:8" x14ac:dyDescent="0.2">
      <c r="G56" s="7"/>
      <c r="H56" s="7"/>
    </row>
    <row r="57" spans="7:8" x14ac:dyDescent="0.2">
      <c r="G57" s="7"/>
      <c r="H57" s="7"/>
    </row>
    <row r="58" spans="7:8" x14ac:dyDescent="0.2">
      <c r="G58" s="7"/>
      <c r="H58" s="7"/>
    </row>
    <row r="59" spans="7:8" x14ac:dyDescent="0.2">
      <c r="G59" s="7"/>
      <c r="H59" s="7"/>
    </row>
    <row r="60" spans="7:8" x14ac:dyDescent="0.2">
      <c r="G60" s="7"/>
      <c r="H60" s="7"/>
    </row>
    <row r="61" spans="7:8" x14ac:dyDescent="0.2">
      <c r="G61" s="7"/>
      <c r="H61" s="7"/>
    </row>
    <row r="62" spans="7:8" x14ac:dyDescent="0.2">
      <c r="G62" s="7"/>
      <c r="H62" s="7"/>
    </row>
    <row r="63" spans="7:8" x14ac:dyDescent="0.2">
      <c r="G63" s="7"/>
      <c r="H63" s="7"/>
    </row>
    <row r="64" spans="7:8" x14ac:dyDescent="0.2">
      <c r="G64" s="7"/>
      <c r="H64" s="7"/>
    </row>
    <row r="65" spans="7:8" x14ac:dyDescent="0.2">
      <c r="G65" s="7"/>
      <c r="H65" s="7"/>
    </row>
    <row r="66" spans="7:8" x14ac:dyDescent="0.2">
      <c r="G66" s="7"/>
      <c r="H66" s="7"/>
    </row>
    <row r="67" spans="7:8" x14ac:dyDescent="0.2">
      <c r="G67" s="7"/>
      <c r="H67" s="7"/>
    </row>
    <row r="68" spans="7:8" x14ac:dyDescent="0.2">
      <c r="G68" s="7"/>
      <c r="H68" s="7"/>
    </row>
    <row r="69" spans="7:8" x14ac:dyDescent="0.2">
      <c r="G69" s="7"/>
      <c r="H69" s="7"/>
    </row>
    <row r="70" spans="7:8" x14ac:dyDescent="0.2">
      <c r="G70" s="7"/>
      <c r="H70" s="7"/>
    </row>
    <row r="71" spans="7:8" x14ac:dyDescent="0.2">
      <c r="G71" s="7"/>
      <c r="H71" s="7"/>
    </row>
    <row r="72" spans="7:8" x14ac:dyDescent="0.2">
      <c r="G72" s="7"/>
      <c r="H72" s="7"/>
    </row>
    <row r="73" spans="7:8" x14ac:dyDescent="0.2">
      <c r="G73" s="7"/>
      <c r="H73" s="7"/>
    </row>
    <row r="74" spans="7:8" x14ac:dyDescent="0.2">
      <c r="G74" s="7"/>
      <c r="H74" s="7"/>
    </row>
    <row r="75" spans="7:8" x14ac:dyDescent="0.2">
      <c r="G75" s="7"/>
      <c r="H75" s="7"/>
    </row>
    <row r="76" spans="7:8" x14ac:dyDescent="0.2">
      <c r="G76" s="7"/>
      <c r="H76" s="7"/>
    </row>
    <row r="77" spans="7:8" x14ac:dyDescent="0.2">
      <c r="G77" s="7"/>
      <c r="H77" s="7"/>
    </row>
    <row r="78" spans="7:8" x14ac:dyDescent="0.2">
      <c r="G78" s="7"/>
      <c r="H78" s="7"/>
    </row>
    <row r="79" spans="7:8" x14ac:dyDescent="0.2">
      <c r="G79" s="7"/>
      <c r="H79" s="7"/>
    </row>
    <row r="80" spans="7:8" x14ac:dyDescent="0.2">
      <c r="G80" s="7"/>
      <c r="H80" s="7"/>
    </row>
    <row r="81" spans="7:8" x14ac:dyDescent="0.2">
      <c r="G81" s="7"/>
      <c r="H81" s="7"/>
    </row>
    <row r="82" spans="7:8" x14ac:dyDescent="0.2">
      <c r="G82" s="7"/>
      <c r="H82" s="7"/>
    </row>
    <row r="83" spans="7:8" x14ac:dyDescent="0.2">
      <c r="G83" s="7"/>
      <c r="H83" s="7"/>
    </row>
    <row r="84" spans="7:8" x14ac:dyDescent="0.2">
      <c r="G84" s="7"/>
      <c r="H84" s="7"/>
    </row>
    <row r="85" spans="7:8" x14ac:dyDescent="0.2">
      <c r="G85" s="7"/>
      <c r="H85" s="7"/>
    </row>
    <row r="86" spans="7:8" x14ac:dyDescent="0.2">
      <c r="G86" s="7"/>
      <c r="H86" s="7"/>
    </row>
    <row r="87" spans="7:8" x14ac:dyDescent="0.2">
      <c r="G87" s="7"/>
      <c r="H87" s="7"/>
    </row>
    <row r="88" spans="7:8" x14ac:dyDescent="0.2">
      <c r="G88" s="7"/>
      <c r="H88" s="7"/>
    </row>
    <row r="89" spans="7:8" x14ac:dyDescent="0.2">
      <c r="G89" s="7"/>
      <c r="H89" s="7"/>
    </row>
    <row r="90" spans="7:8" x14ac:dyDescent="0.2">
      <c r="G90" s="7"/>
      <c r="H90" s="7"/>
    </row>
    <row r="91" spans="7:8" x14ac:dyDescent="0.2">
      <c r="G91" s="7"/>
      <c r="H91" s="7"/>
    </row>
    <row r="92" spans="7:8" x14ac:dyDescent="0.2">
      <c r="G92" s="7"/>
      <c r="H92" s="7"/>
    </row>
    <row r="93" spans="7:8" x14ac:dyDescent="0.2">
      <c r="G93" s="7"/>
      <c r="H93" s="7"/>
    </row>
    <row r="94" spans="7:8" x14ac:dyDescent="0.2">
      <c r="G94" s="7"/>
      <c r="H94" s="7"/>
    </row>
    <row r="95" spans="7:8" x14ac:dyDescent="0.2">
      <c r="G95" s="7"/>
      <c r="H95" s="7"/>
    </row>
    <row r="96" spans="7:8" x14ac:dyDescent="0.2">
      <c r="G96" s="7"/>
      <c r="H96" s="7"/>
    </row>
    <row r="97" spans="7:8" x14ac:dyDescent="0.2">
      <c r="G97" s="7"/>
      <c r="H97" s="7"/>
    </row>
    <row r="98" spans="7:8" x14ac:dyDescent="0.2">
      <c r="G98" s="7"/>
      <c r="H98" s="7"/>
    </row>
    <row r="99" spans="7:8" x14ac:dyDescent="0.2">
      <c r="G99" s="7"/>
      <c r="H99" s="7"/>
    </row>
    <row r="100" spans="7:8" x14ac:dyDescent="0.2">
      <c r="G100" s="7"/>
      <c r="H100" s="7"/>
    </row>
    <row r="101" spans="7:8" x14ac:dyDescent="0.2">
      <c r="G101" s="7"/>
      <c r="H101" s="7"/>
    </row>
    <row r="102" spans="7:8" x14ac:dyDescent="0.2">
      <c r="G102" s="7"/>
      <c r="H102" s="7"/>
    </row>
    <row r="103" spans="7:8" x14ac:dyDescent="0.2">
      <c r="G103" s="7"/>
      <c r="H103" s="7"/>
    </row>
    <row r="104" spans="7:8" x14ac:dyDescent="0.2">
      <c r="G104" s="7"/>
      <c r="H104" s="7"/>
    </row>
    <row r="105" spans="7:8" x14ac:dyDescent="0.2">
      <c r="G105" s="7"/>
      <c r="H105" s="7"/>
    </row>
    <row r="106" spans="7:8" x14ac:dyDescent="0.2">
      <c r="G106" s="7"/>
      <c r="H106" s="7"/>
    </row>
    <row r="107" spans="7:8" x14ac:dyDescent="0.2">
      <c r="G107" s="7"/>
      <c r="H107" s="7"/>
    </row>
    <row r="108" spans="7:8" x14ac:dyDescent="0.2">
      <c r="G108" s="7"/>
      <c r="H108" s="7"/>
    </row>
    <row r="109" spans="7:8" x14ac:dyDescent="0.2">
      <c r="G109" s="7"/>
      <c r="H109" s="7"/>
    </row>
    <row r="110" spans="7:8" x14ac:dyDescent="0.2">
      <c r="G110" s="7"/>
      <c r="H110" s="7"/>
    </row>
    <row r="111" spans="7:8" x14ac:dyDescent="0.2">
      <c r="G111" s="7"/>
      <c r="H111" s="7"/>
    </row>
    <row r="112" spans="7:8" x14ac:dyDescent="0.2">
      <c r="G112" s="7"/>
      <c r="H112" s="7"/>
    </row>
    <row r="113" spans="7:8" x14ac:dyDescent="0.2">
      <c r="G113" s="7"/>
      <c r="H113" s="7"/>
    </row>
    <row r="114" spans="7:8" x14ac:dyDescent="0.2">
      <c r="G114" s="7"/>
      <c r="H114" s="7"/>
    </row>
    <row r="115" spans="7:8" x14ac:dyDescent="0.2">
      <c r="G115" s="7"/>
      <c r="H115" s="7"/>
    </row>
    <row r="116" spans="7:8" x14ac:dyDescent="0.2">
      <c r="G116" s="7"/>
      <c r="H116" s="7"/>
    </row>
    <row r="117" spans="7:8" x14ac:dyDescent="0.2">
      <c r="G117" s="7"/>
      <c r="H117" s="7"/>
    </row>
    <row r="118" spans="7:8" x14ac:dyDescent="0.2">
      <c r="G118" s="7"/>
      <c r="H118" s="7"/>
    </row>
    <row r="119" spans="7:8" x14ac:dyDescent="0.2">
      <c r="G119" s="7"/>
      <c r="H119" s="7"/>
    </row>
    <row r="120" spans="7:8" x14ac:dyDescent="0.2">
      <c r="G120" s="7"/>
      <c r="H120" s="7"/>
    </row>
    <row r="121" spans="7:8" x14ac:dyDescent="0.2">
      <c r="G121" s="7"/>
      <c r="H121" s="7"/>
    </row>
    <row r="122" spans="7:8" x14ac:dyDescent="0.2">
      <c r="G122" s="7"/>
      <c r="H122" s="7"/>
    </row>
    <row r="123" spans="7:8" x14ac:dyDescent="0.2">
      <c r="G123" s="7"/>
      <c r="H123" s="7"/>
    </row>
    <row r="124" spans="7:8" x14ac:dyDescent="0.2">
      <c r="G124" s="7"/>
      <c r="H124" s="7"/>
    </row>
    <row r="125" spans="7:8" x14ac:dyDescent="0.2">
      <c r="G125" s="7"/>
      <c r="H125" s="7"/>
    </row>
    <row r="126" spans="7:8" x14ac:dyDescent="0.2">
      <c r="G126" s="7"/>
      <c r="H126" s="7"/>
    </row>
    <row r="127" spans="7:8" x14ac:dyDescent="0.2">
      <c r="G127" s="7"/>
      <c r="H127" s="7"/>
    </row>
    <row r="128" spans="7:8" x14ac:dyDescent="0.2">
      <c r="G128" s="7"/>
      <c r="H128" s="7"/>
    </row>
    <row r="129" spans="7:8" x14ac:dyDescent="0.2">
      <c r="G129" s="7"/>
      <c r="H129" s="7"/>
    </row>
    <row r="130" spans="7:8" x14ac:dyDescent="0.2">
      <c r="G130" s="7"/>
      <c r="H130" s="7"/>
    </row>
    <row r="131" spans="7:8" x14ac:dyDescent="0.2">
      <c r="G131" s="7"/>
      <c r="H131" s="7"/>
    </row>
    <row r="132" spans="7:8" x14ac:dyDescent="0.2">
      <c r="G132" s="7"/>
      <c r="H132" s="7"/>
    </row>
    <row r="133" spans="7:8" x14ac:dyDescent="0.2">
      <c r="G133" s="7"/>
      <c r="H133" s="7"/>
    </row>
    <row r="134" spans="7:8" x14ac:dyDescent="0.2">
      <c r="G134" s="7"/>
      <c r="H134" s="7"/>
    </row>
    <row r="135" spans="7:8" x14ac:dyDescent="0.2">
      <c r="G135" s="7"/>
      <c r="H135" s="7"/>
    </row>
    <row r="136" spans="7:8" x14ac:dyDescent="0.2">
      <c r="G136" s="7"/>
      <c r="H136" s="7"/>
    </row>
    <row r="137" spans="7:8" x14ac:dyDescent="0.2">
      <c r="G137" s="7"/>
      <c r="H137" s="7"/>
    </row>
    <row r="138" spans="7:8" x14ac:dyDescent="0.2">
      <c r="G138" s="7"/>
      <c r="H138" s="7"/>
    </row>
    <row r="139" spans="7:8" x14ac:dyDescent="0.2">
      <c r="G139" s="7"/>
      <c r="H139" s="7"/>
    </row>
    <row r="140" spans="7:8" x14ac:dyDescent="0.2">
      <c r="G140" s="7"/>
      <c r="H140" s="7"/>
    </row>
    <row r="141" spans="7:8" x14ac:dyDescent="0.2">
      <c r="G141" s="7"/>
      <c r="H141" s="7"/>
    </row>
    <row r="142" spans="7:8" x14ac:dyDescent="0.2">
      <c r="G142" s="7"/>
      <c r="H142" s="7"/>
    </row>
    <row r="143" spans="7:8" x14ac:dyDescent="0.2">
      <c r="G143" s="7"/>
      <c r="H143" s="7"/>
    </row>
    <row r="144" spans="7:8" x14ac:dyDescent="0.2">
      <c r="G144" s="7"/>
      <c r="H144" s="7"/>
    </row>
    <row r="145" spans="7:8" x14ac:dyDescent="0.2">
      <c r="G145" s="7"/>
      <c r="H145" s="7"/>
    </row>
    <row r="146" spans="7:8" x14ac:dyDescent="0.2">
      <c r="G146" s="7"/>
      <c r="H146" s="7"/>
    </row>
    <row r="147" spans="7:8" x14ac:dyDescent="0.2">
      <c r="G147" s="7"/>
      <c r="H147" s="7"/>
    </row>
    <row r="148" spans="7:8" x14ac:dyDescent="0.2">
      <c r="G148" s="7"/>
      <c r="H148" s="7"/>
    </row>
    <row r="149" spans="7:8" x14ac:dyDescent="0.2">
      <c r="G149" s="7"/>
      <c r="H149" s="7"/>
    </row>
    <row r="150" spans="7:8" x14ac:dyDescent="0.2">
      <c r="G150" s="7"/>
      <c r="H150" s="7"/>
    </row>
    <row r="151" spans="7:8" x14ac:dyDescent="0.2">
      <c r="G151" s="7"/>
      <c r="H151" s="7"/>
    </row>
    <row r="152" spans="7:8" x14ac:dyDescent="0.2">
      <c r="G152" s="7"/>
      <c r="H152" s="7"/>
    </row>
    <row r="153" spans="7:8" x14ac:dyDescent="0.2">
      <c r="G153" s="7"/>
      <c r="H153" s="7"/>
    </row>
    <row r="154" spans="7:8" x14ac:dyDescent="0.2">
      <c r="G154" s="7"/>
      <c r="H154" s="7"/>
    </row>
    <row r="155" spans="7:8" x14ac:dyDescent="0.2">
      <c r="G155" s="7"/>
      <c r="H155" s="7"/>
    </row>
    <row r="156" spans="7:8" x14ac:dyDescent="0.2">
      <c r="G156" s="7"/>
      <c r="H156" s="7"/>
    </row>
    <row r="157" spans="7:8" x14ac:dyDescent="0.2">
      <c r="G157" s="7"/>
      <c r="H157" s="7"/>
    </row>
  </sheetData>
  <mergeCells count="65">
    <mergeCell ref="A31:F31"/>
    <mergeCell ref="A45:F45"/>
    <mergeCell ref="G45:H45"/>
    <mergeCell ref="G43:H43"/>
    <mergeCell ref="G44:H44"/>
    <mergeCell ref="G39:H39"/>
    <mergeCell ref="A32:F32"/>
    <mergeCell ref="A35:F35"/>
    <mergeCell ref="A38:F38"/>
    <mergeCell ref="A36:F36"/>
    <mergeCell ref="G37:H37"/>
    <mergeCell ref="G31:H31"/>
    <mergeCell ref="G32:H32"/>
    <mergeCell ref="G33:H33"/>
    <mergeCell ref="G34:H34"/>
    <mergeCell ref="G35:H35"/>
    <mergeCell ref="G46:H46"/>
    <mergeCell ref="A48:F48"/>
    <mergeCell ref="G47:H47"/>
    <mergeCell ref="G48:H48"/>
    <mergeCell ref="A13:F13"/>
    <mergeCell ref="A39:F39"/>
    <mergeCell ref="A40:F40"/>
    <mergeCell ref="A42:F42"/>
    <mergeCell ref="G40:H40"/>
    <mergeCell ref="G41:H41"/>
    <mergeCell ref="G42:H42"/>
    <mergeCell ref="A26:F26"/>
    <mergeCell ref="A27:F27"/>
    <mergeCell ref="A28:F28"/>
    <mergeCell ref="G36:H36"/>
    <mergeCell ref="G38:H38"/>
    <mergeCell ref="G30:H30"/>
    <mergeCell ref="A29:F29"/>
    <mergeCell ref="A30:F30"/>
    <mergeCell ref="G19:H19"/>
    <mergeCell ref="G20:H20"/>
    <mergeCell ref="G21:H21"/>
    <mergeCell ref="G22:H22"/>
    <mergeCell ref="A23:F23"/>
    <mergeCell ref="A24:F24"/>
    <mergeCell ref="G24:H24"/>
    <mergeCell ref="A25:F25"/>
    <mergeCell ref="G26:H26"/>
    <mergeCell ref="G27:H27"/>
    <mergeCell ref="G28:H28"/>
    <mergeCell ref="G29:H29"/>
    <mergeCell ref="G11:H11"/>
    <mergeCell ref="G12:H12"/>
    <mergeCell ref="A12:F12"/>
    <mergeCell ref="G23:H2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2:H2"/>
    <mergeCell ref="G3:H3"/>
    <mergeCell ref="G4:H4"/>
    <mergeCell ref="G5:H5"/>
    <mergeCell ref="G6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6"/>
  <sheetViews>
    <sheetView workbookViewId="0">
      <selection activeCell="I3" sqref="I3:I10"/>
    </sheetView>
  </sheetViews>
  <sheetFormatPr defaultRowHeight="15" x14ac:dyDescent="0.25"/>
  <cols>
    <col min="6" max="6" width="9" customWidth="1"/>
    <col min="7" max="7" width="9.140625" hidden="1" customWidth="1"/>
    <col min="8" max="8" width="18.42578125" customWidth="1"/>
    <col min="9" max="9" width="14.5703125" bestFit="1" customWidth="1"/>
  </cols>
  <sheetData>
    <row r="1" spans="2:12" ht="15.75" thickBot="1" x14ac:dyDescent="0.3"/>
    <row r="2" spans="2:12" ht="20.25" thickTop="1" thickBot="1" x14ac:dyDescent="0.35">
      <c r="B2" s="80" t="s">
        <v>4</v>
      </c>
      <c r="C2" s="81"/>
      <c r="D2" s="81"/>
      <c r="E2" s="81"/>
      <c r="F2" s="82"/>
      <c r="G2" s="20"/>
      <c r="H2" s="21" t="s">
        <v>38</v>
      </c>
      <c r="I2" s="22"/>
    </row>
    <row r="3" spans="2:12" ht="19.5" thickTop="1" x14ac:dyDescent="0.3">
      <c r="B3" s="23" t="s">
        <v>39</v>
      </c>
      <c r="C3" s="2"/>
      <c r="D3" s="2"/>
      <c r="E3" s="2"/>
      <c r="F3" s="2"/>
      <c r="G3" s="2"/>
      <c r="H3" s="24"/>
      <c r="I3" s="33"/>
    </row>
    <row r="4" spans="2:12" ht="18.75" x14ac:dyDescent="0.3">
      <c r="B4" s="23" t="s">
        <v>40</v>
      </c>
      <c r="C4" s="2"/>
      <c r="D4" s="2"/>
      <c r="E4" s="2"/>
      <c r="F4" s="2"/>
      <c r="G4" s="2"/>
      <c r="H4" s="24"/>
      <c r="I4" s="22"/>
    </row>
    <row r="5" spans="2:12" ht="18.75" x14ac:dyDescent="0.3">
      <c r="B5" s="23" t="s">
        <v>41</v>
      </c>
      <c r="C5" s="2"/>
      <c r="D5" s="2"/>
      <c r="E5" s="2"/>
      <c r="F5" s="2"/>
      <c r="G5" s="2"/>
      <c r="H5" s="24"/>
      <c r="I5" s="22"/>
    </row>
    <row r="6" spans="2:12" ht="18.75" x14ac:dyDescent="0.3">
      <c r="B6" s="23" t="s">
        <v>42</v>
      </c>
      <c r="C6" s="2"/>
      <c r="D6" s="2"/>
      <c r="E6" s="2"/>
      <c r="F6" s="2"/>
      <c r="G6" s="2"/>
      <c r="H6" s="24"/>
      <c r="I6" s="22"/>
    </row>
    <row r="7" spans="2:12" ht="18.75" x14ac:dyDescent="0.3">
      <c r="B7" s="23" t="s">
        <v>43</v>
      </c>
      <c r="C7" s="2"/>
      <c r="D7" s="2"/>
      <c r="E7" s="2"/>
      <c r="F7" s="2"/>
      <c r="G7" s="2"/>
      <c r="H7" s="24"/>
      <c r="I7" s="22"/>
    </row>
    <row r="8" spans="2:12" ht="18.75" x14ac:dyDescent="0.3">
      <c r="B8" s="23" t="s">
        <v>44</v>
      </c>
      <c r="C8" s="2"/>
      <c r="D8" s="2"/>
      <c r="E8" s="2"/>
      <c r="F8" s="2"/>
      <c r="G8" s="2"/>
      <c r="H8" s="24"/>
      <c r="I8" s="33"/>
    </row>
    <row r="9" spans="2:12" ht="19.5" thickBot="1" x14ac:dyDescent="0.35">
      <c r="B9" s="25" t="s">
        <v>4</v>
      </c>
      <c r="C9" s="26"/>
      <c r="D9" s="26"/>
      <c r="E9" s="26"/>
      <c r="F9" s="26"/>
      <c r="G9" s="26"/>
      <c r="H9" s="27">
        <f>H3+H4-H5-H8</f>
        <v>0</v>
      </c>
      <c r="I9" s="33"/>
    </row>
    <row r="10" spans="2:12" ht="19.5" thickTop="1" x14ac:dyDescent="0.3">
      <c r="B10" s="22"/>
      <c r="C10" s="22"/>
      <c r="D10" s="22"/>
      <c r="E10" s="22"/>
      <c r="F10" s="22"/>
      <c r="G10" s="22"/>
      <c r="H10" s="22"/>
      <c r="I10" s="22"/>
    </row>
    <row r="11" spans="2:12" ht="18.75" x14ac:dyDescent="0.3">
      <c r="B11" s="22"/>
      <c r="C11" s="22"/>
      <c r="D11" s="22"/>
      <c r="E11" s="22"/>
      <c r="F11" s="22"/>
      <c r="G11" s="22"/>
      <c r="H11" s="22"/>
      <c r="I11" s="22"/>
    </row>
    <row r="12" spans="2:12" x14ac:dyDescent="0.25">
      <c r="D12" s="14"/>
      <c r="E12" s="14"/>
      <c r="F12" s="14"/>
      <c r="G12" s="14"/>
      <c r="H12" s="14"/>
      <c r="I12" s="14"/>
      <c r="J12" s="14"/>
      <c r="K12" s="14"/>
      <c r="L12" s="14"/>
    </row>
    <row r="13" spans="2:12" x14ac:dyDescent="0.25">
      <c r="D13" s="14"/>
      <c r="E13" s="14"/>
      <c r="F13" s="16"/>
      <c r="G13" s="85"/>
      <c r="H13" s="85"/>
      <c r="I13" s="14"/>
      <c r="J13" s="14"/>
      <c r="K13" s="14"/>
      <c r="L13" s="14"/>
    </row>
    <row r="14" spans="2:12" x14ac:dyDescent="0.25">
      <c r="D14" s="14"/>
      <c r="E14" s="14"/>
      <c r="F14" s="15"/>
      <c r="G14" s="83"/>
      <c r="H14" s="83"/>
      <c r="I14" s="14"/>
      <c r="J14" s="14"/>
      <c r="K14" s="14"/>
      <c r="L14" s="14"/>
    </row>
    <row r="15" spans="2:12" x14ac:dyDescent="0.25">
      <c r="D15" s="14"/>
      <c r="E15" s="14"/>
      <c r="F15" s="15"/>
      <c r="G15" s="83"/>
      <c r="H15" s="83"/>
      <c r="I15" s="14"/>
      <c r="J15" s="14"/>
      <c r="K15" s="14"/>
      <c r="L15" s="14"/>
    </row>
    <row r="16" spans="2:12" x14ac:dyDescent="0.25">
      <c r="D16" s="14"/>
      <c r="E16" s="14"/>
      <c r="F16" s="15"/>
      <c r="G16" s="83"/>
      <c r="H16" s="83"/>
      <c r="I16" s="14"/>
      <c r="J16" s="14"/>
      <c r="K16" s="14"/>
      <c r="L16" s="14"/>
    </row>
    <row r="17" spans="4:12" x14ac:dyDescent="0.25">
      <c r="D17" s="14"/>
      <c r="E17" s="14"/>
      <c r="F17" s="15"/>
      <c r="G17" s="83"/>
      <c r="H17" s="83"/>
      <c r="I17" s="14"/>
      <c r="J17" s="14"/>
      <c r="K17" s="14"/>
      <c r="L17" s="14"/>
    </row>
    <row r="18" spans="4:12" x14ac:dyDescent="0.25">
      <c r="D18" s="14"/>
      <c r="E18" s="14"/>
      <c r="F18" s="15"/>
      <c r="G18" s="83"/>
      <c r="H18" s="83"/>
      <c r="I18" s="14"/>
      <c r="J18" s="14"/>
      <c r="K18" s="14"/>
      <c r="L18" s="14"/>
    </row>
    <row r="19" spans="4:12" x14ac:dyDescent="0.25">
      <c r="D19" s="14"/>
      <c r="E19" s="14"/>
      <c r="F19" s="15"/>
      <c r="G19" s="83"/>
      <c r="H19" s="83"/>
      <c r="I19" s="14"/>
      <c r="J19" s="14"/>
      <c r="K19" s="14"/>
      <c r="L19" s="14"/>
    </row>
    <row r="20" spans="4:12" x14ac:dyDescent="0.25">
      <c r="D20" s="14"/>
      <c r="E20" s="14"/>
      <c r="F20" s="17"/>
      <c r="G20" s="84"/>
      <c r="H20" s="85"/>
      <c r="I20" s="14"/>
      <c r="J20" s="14"/>
      <c r="K20" s="14"/>
      <c r="L20" s="14"/>
    </row>
    <row r="21" spans="4:12" x14ac:dyDescent="0.25">
      <c r="D21" s="14"/>
      <c r="E21" s="14"/>
      <c r="F21" s="14"/>
      <c r="G21" s="14"/>
      <c r="H21" s="14"/>
      <c r="I21" s="14"/>
      <c r="J21" s="14"/>
      <c r="K21" s="14"/>
      <c r="L21" s="14"/>
    </row>
    <row r="22" spans="4:12" x14ac:dyDescent="0.25">
      <c r="D22" s="14"/>
      <c r="E22" s="14"/>
      <c r="F22" s="14"/>
      <c r="G22" s="14"/>
      <c r="H22" s="14"/>
      <c r="I22" s="14"/>
      <c r="J22" s="14"/>
      <c r="K22" s="14"/>
      <c r="L22" s="14"/>
    </row>
    <row r="23" spans="4:12" x14ac:dyDescent="0.25">
      <c r="D23" s="14"/>
      <c r="E23" s="14"/>
      <c r="F23" s="14"/>
      <c r="G23" s="14"/>
      <c r="H23" s="14"/>
      <c r="I23" s="14"/>
      <c r="J23" s="14"/>
      <c r="K23" s="14"/>
      <c r="L23" s="14"/>
    </row>
    <row r="24" spans="4:12" x14ac:dyDescent="0.25">
      <c r="D24" s="14"/>
      <c r="E24" s="14"/>
      <c r="F24" s="14"/>
      <c r="G24" s="14"/>
      <c r="H24" s="14"/>
      <c r="I24" s="14"/>
      <c r="J24" s="14"/>
      <c r="K24" s="14"/>
      <c r="L24" s="14"/>
    </row>
    <row r="25" spans="4:12" x14ac:dyDescent="0.25">
      <c r="D25" s="14"/>
      <c r="E25" s="14"/>
      <c r="F25" s="14"/>
      <c r="G25" s="14"/>
      <c r="H25" s="14"/>
      <c r="I25" s="14"/>
      <c r="J25" s="14"/>
      <c r="K25" s="14"/>
      <c r="L25" s="14"/>
    </row>
    <row r="26" spans="4:12" x14ac:dyDescent="0.25">
      <c r="D26" s="14"/>
      <c r="E26" s="14"/>
      <c r="F26" s="14"/>
      <c r="G26" s="14"/>
      <c r="H26" s="14"/>
      <c r="I26" s="14"/>
      <c r="J26" s="14"/>
      <c r="K26" s="14"/>
      <c r="L26" s="14"/>
    </row>
  </sheetData>
  <mergeCells count="9">
    <mergeCell ref="B2:F2"/>
    <mergeCell ref="G19:H19"/>
    <mergeCell ref="G20:H20"/>
    <mergeCell ref="G13:H13"/>
    <mergeCell ref="G14:H14"/>
    <mergeCell ref="G15:H15"/>
    <mergeCell ref="G16:H16"/>
    <mergeCell ref="G17:H17"/>
    <mergeCell ref="G18:H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6"/>
  <sheetViews>
    <sheetView workbookViewId="0">
      <selection activeCell="H25" sqref="H25"/>
    </sheetView>
  </sheetViews>
  <sheetFormatPr defaultRowHeight="15" x14ac:dyDescent="0.25"/>
  <cols>
    <col min="8" max="8" width="18.5703125" customWidth="1"/>
  </cols>
  <sheetData>
    <row r="1" spans="2:8" ht="15.75" thickBot="1" x14ac:dyDescent="0.3"/>
    <row r="2" spans="2:8" ht="15.75" thickTop="1" x14ac:dyDescent="0.25">
      <c r="B2" s="86" t="s">
        <v>45</v>
      </c>
      <c r="C2" s="87"/>
      <c r="D2" s="87"/>
      <c r="E2" s="87"/>
      <c r="F2" s="87"/>
      <c r="G2" s="88"/>
      <c r="H2" s="29" t="s">
        <v>38</v>
      </c>
    </row>
    <row r="3" spans="2:8" x14ac:dyDescent="0.25">
      <c r="B3" s="31" t="s">
        <v>47</v>
      </c>
      <c r="C3" s="32"/>
      <c r="D3" s="32"/>
      <c r="E3" s="32"/>
      <c r="F3" s="32"/>
      <c r="G3" s="32"/>
      <c r="H3" s="28"/>
    </row>
    <row r="4" spans="2:8" x14ac:dyDescent="0.25">
      <c r="B4" s="18" t="s">
        <v>48</v>
      </c>
      <c r="C4" s="19"/>
      <c r="D4" s="19"/>
      <c r="E4" s="19"/>
      <c r="F4" s="19"/>
      <c r="G4" s="19"/>
      <c r="H4" s="28"/>
    </row>
    <row r="5" spans="2:8" x14ac:dyDescent="0.25">
      <c r="B5" s="18" t="s">
        <v>49</v>
      </c>
      <c r="C5" s="19"/>
      <c r="D5" s="19"/>
      <c r="E5" s="19"/>
      <c r="F5" s="19"/>
      <c r="G5" s="19"/>
      <c r="H5" s="28"/>
    </row>
    <row r="6" spans="2:8" x14ac:dyDescent="0.25">
      <c r="B6" s="18" t="s">
        <v>50</v>
      </c>
      <c r="C6" s="19"/>
      <c r="D6" s="19"/>
      <c r="E6" s="19"/>
      <c r="F6" s="19"/>
      <c r="G6" s="19"/>
      <c r="H6" s="28"/>
    </row>
    <row r="7" spans="2:8" x14ac:dyDescent="0.25">
      <c r="B7" s="18" t="s">
        <v>51</v>
      </c>
      <c r="C7" s="19"/>
      <c r="D7" s="19"/>
      <c r="E7" s="19"/>
      <c r="F7" s="19"/>
      <c r="G7" s="19"/>
      <c r="H7" s="28"/>
    </row>
    <row r="8" spans="2:8" x14ac:dyDescent="0.25">
      <c r="B8" s="92" t="s">
        <v>52</v>
      </c>
      <c r="C8" s="93"/>
      <c r="D8" s="93"/>
      <c r="E8" s="93"/>
      <c r="F8" s="93"/>
      <c r="G8" s="94"/>
      <c r="H8" s="34"/>
    </row>
    <row r="9" spans="2:8" x14ac:dyDescent="0.25">
      <c r="B9" s="18"/>
      <c r="C9" s="19"/>
      <c r="D9" s="19"/>
      <c r="E9" s="19"/>
      <c r="F9" s="19"/>
      <c r="G9" s="19"/>
      <c r="H9" s="28"/>
    </row>
    <row r="10" spans="2:8" x14ac:dyDescent="0.25">
      <c r="B10" s="18"/>
      <c r="C10" s="19"/>
      <c r="D10" s="19"/>
      <c r="E10" s="19"/>
      <c r="F10" s="19"/>
      <c r="G10" s="19"/>
      <c r="H10" s="28"/>
    </row>
    <row r="11" spans="2:8" x14ac:dyDescent="0.25">
      <c r="B11" s="18"/>
      <c r="C11" s="19"/>
      <c r="D11" s="19"/>
      <c r="E11" s="19"/>
      <c r="F11" s="19"/>
      <c r="G11" s="19"/>
      <c r="H11" s="28"/>
    </row>
    <row r="12" spans="2:8" x14ac:dyDescent="0.25">
      <c r="B12" s="95"/>
      <c r="C12" s="96"/>
      <c r="D12" s="96"/>
      <c r="E12" s="96"/>
      <c r="F12" s="96"/>
      <c r="G12" s="97"/>
      <c r="H12" s="28">
        <f>SUM(H4:H8)</f>
        <v>0</v>
      </c>
    </row>
    <row r="13" spans="2:8" x14ac:dyDescent="0.25">
      <c r="B13" s="18"/>
      <c r="C13" s="19"/>
      <c r="D13" s="19"/>
      <c r="E13" s="19"/>
      <c r="F13" s="19"/>
      <c r="G13" s="19"/>
      <c r="H13" s="28"/>
    </row>
    <row r="14" spans="2:8" x14ac:dyDescent="0.25">
      <c r="B14" s="18"/>
      <c r="C14" s="19"/>
      <c r="D14" s="19"/>
      <c r="E14" s="19"/>
      <c r="F14" s="19"/>
      <c r="G14" s="19"/>
      <c r="H14" s="28"/>
    </row>
    <row r="15" spans="2:8" ht="15.75" thickBot="1" x14ac:dyDescent="0.3">
      <c r="B15" s="89" t="s">
        <v>46</v>
      </c>
      <c r="C15" s="90"/>
      <c r="D15" s="90"/>
      <c r="E15" s="90"/>
      <c r="F15" s="90"/>
      <c r="G15" s="91"/>
      <c r="H15" s="30">
        <f>H12*0.1</f>
        <v>0</v>
      </c>
    </row>
    <row r="16" spans="2:8" ht="15.75" thickTop="1" x14ac:dyDescent="0.25">
      <c r="B16" t="s">
        <v>54</v>
      </c>
    </row>
  </sheetData>
  <mergeCells count="4">
    <mergeCell ref="B2:G2"/>
    <mergeCell ref="B15:G15"/>
    <mergeCell ref="B8:G8"/>
    <mergeCell ref="B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Apuramento IRC</vt:lpstr>
      <vt:lpstr>CMVMC</vt:lpstr>
      <vt:lpstr>T. Autónomas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Cláudia Magalhães</dc:creator>
  <cp:lastModifiedBy>Cláudia Magalhães</cp:lastModifiedBy>
  <cp:lastPrinted>2018-06-27T13:04:01Z</cp:lastPrinted>
  <dcterms:created xsi:type="dcterms:W3CDTF">2018-06-27T12:30:36Z</dcterms:created>
  <dcterms:modified xsi:type="dcterms:W3CDTF">2020-08-28T08:27:45Z</dcterms:modified>
</cp:coreProperties>
</file>