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1355" windowHeight="7425" tabRatio="290" activeTab="1"/>
  </bookViews>
  <sheets>
    <sheet name="4º Trim" sheetId="5" r:id="rId1"/>
    <sheet name="resumo" sheetId="3" r:id="rId2"/>
  </sheets>
  <calcPr calcId="125725"/>
</workbook>
</file>

<file path=xl/calcChain.xml><?xml version="1.0" encoding="utf-8"?>
<calcChain xmlns="http://schemas.openxmlformats.org/spreadsheetml/2006/main">
  <c r="E95" i="5"/>
  <c r="G95" s="1"/>
  <c r="E92"/>
  <c r="E91"/>
  <c r="E90"/>
  <c r="B112"/>
  <c r="B110"/>
  <c r="B108"/>
  <c r="B107"/>
  <c r="B106"/>
  <c r="B104"/>
  <c r="B102" s="1"/>
  <c r="B103"/>
  <c r="B101"/>
  <c r="B100"/>
  <c r="B99" s="1"/>
  <c r="B77"/>
  <c r="B70" s="1"/>
  <c r="B84" s="1"/>
  <c r="B74"/>
  <c r="B71"/>
  <c r="B48"/>
  <c r="B45"/>
  <c r="B42"/>
  <c r="B41" s="1"/>
  <c r="B55" s="1"/>
  <c r="B20"/>
  <c r="B17"/>
  <c r="B14"/>
  <c r="B95"/>
  <c r="B91"/>
  <c r="B93" s="1"/>
  <c r="B90"/>
  <c r="E93"/>
  <c r="G67"/>
  <c r="E65"/>
  <c r="B65"/>
  <c r="G38"/>
  <c r="E36"/>
  <c r="B36"/>
  <c r="G10"/>
  <c r="E8"/>
  <c r="B8"/>
  <c r="K10" i="3"/>
  <c r="J10"/>
  <c r="L9"/>
  <c r="C10"/>
  <c r="D9"/>
  <c r="L8"/>
  <c r="D8"/>
  <c r="E8" s="1"/>
  <c r="L6"/>
  <c r="B10"/>
  <c r="G93" i="5" l="1"/>
  <c r="H93" s="1"/>
  <c r="I93" s="1"/>
  <c r="B105"/>
  <c r="B98" s="1"/>
  <c r="B13"/>
  <c r="B27" s="1"/>
  <c r="G65"/>
  <c r="H65" s="1"/>
  <c r="I65" s="1"/>
  <c r="G36"/>
  <c r="H36" s="1"/>
  <c r="I36" s="1"/>
  <c r="G8"/>
  <c r="H8" s="1"/>
  <c r="I8" s="1"/>
  <c r="L10" i="3"/>
  <c r="L15" s="1"/>
  <c r="E9"/>
  <c r="F9" s="1"/>
  <c r="F8"/>
  <c r="D6"/>
  <c r="D10" l="1"/>
  <c r="D15" s="1"/>
  <c r="E6"/>
  <c r="E10" s="1"/>
  <c r="E15" s="1"/>
  <c r="F6" l="1"/>
  <c r="F10" s="1"/>
  <c r="F15" s="1"/>
</calcChain>
</file>

<file path=xl/sharedStrings.xml><?xml version="1.0" encoding="utf-8"?>
<sst xmlns="http://schemas.openxmlformats.org/spreadsheetml/2006/main" count="146" uniqueCount="47">
  <si>
    <t>62.1.1 - SUBCONTRATOS (Apuramento pela margem)</t>
  </si>
  <si>
    <t>62.1.2 - SUBCONTRATOS (Isentos-fora da margem)</t>
  </si>
  <si>
    <t>72.1 - PRESTAÇÃO DE SERVIÇOS (Ap. pela Margem)</t>
  </si>
  <si>
    <t>72.1.1 - MERCADO NACIONAL</t>
  </si>
  <si>
    <t>72.1.1.01 - Alojamento</t>
  </si>
  <si>
    <t>72.1.3 - MERCADO INTRACOMUNITARIO</t>
  </si>
  <si>
    <t>MARGEM NEGATIVA DO MÊS ANTERIOR</t>
  </si>
  <si>
    <t>CUSTOS</t>
  </si>
  <si>
    <t>PROVEITOS</t>
  </si>
  <si>
    <t>MARGEM</t>
  </si>
  <si>
    <t>BASE</t>
  </si>
  <si>
    <t>IVA</t>
  </si>
  <si>
    <t>72.3.1.2 - Ap. da Margem-Merc. Nac.-Tx. Normal</t>
  </si>
  <si>
    <t>72.3.1.4 - Ap. da Margem-Merc. Nac.-c/IVA Incluido</t>
  </si>
  <si>
    <t>------</t>
  </si>
  <si>
    <t>27.2.2.1 - Subcontratos</t>
  </si>
  <si>
    <t>72.1 - PRESTAÇÃO SERVIÇOS (Ap. pela Margem)</t>
  </si>
  <si>
    <t>72.2 - PRESTAÇÃO SERVIÇOS (Isentos-fora da margem)</t>
  </si>
  <si>
    <t>28.2.1.12</t>
  </si>
  <si>
    <t>subtotal</t>
  </si>
  <si>
    <t>72.1.1.99-Outros Serviços</t>
  </si>
  <si>
    <t>72.1.2-REG AUTONOMAS</t>
  </si>
  <si>
    <t>72.1.2.02-Operadores</t>
  </si>
  <si>
    <t>72.1.2.09-Produtos previlege</t>
  </si>
  <si>
    <t>72.1.3.01-Alojamento</t>
  </si>
  <si>
    <t>72.1.3.02-Operadores</t>
  </si>
  <si>
    <t>28.2.1.12-Chq viagem</t>
  </si>
  <si>
    <t>Proveitos</t>
  </si>
  <si>
    <t>Custos</t>
  </si>
  <si>
    <t>Margem</t>
  </si>
  <si>
    <t xml:space="preserve">Base </t>
  </si>
  <si>
    <t>Iva</t>
  </si>
  <si>
    <t>Total</t>
  </si>
  <si>
    <t>chq viag.</t>
  </si>
  <si>
    <t>reporte da Margem do periodo anterior</t>
  </si>
  <si>
    <t>Operações que não conferem direito a dedução</t>
  </si>
  <si>
    <t xml:space="preserve">Total </t>
  </si>
  <si>
    <t>9T</t>
  </si>
  <si>
    <t>Julho</t>
  </si>
  <si>
    <t>Agosto</t>
  </si>
  <si>
    <t>Setembro</t>
  </si>
  <si>
    <t>Apuramento da Margem 4º Trimestre</t>
  </si>
  <si>
    <t>12T</t>
  </si>
  <si>
    <t>Outubro</t>
  </si>
  <si>
    <t>Novembro</t>
  </si>
  <si>
    <t>Dezembro</t>
  </si>
  <si>
    <t>Outubro-Novembro-Dezembro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</si>
</sst>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8">
    <font>
      <sz val="10"/>
      <name val="Arial"/>
    </font>
    <font>
      <b/>
      <sz val="9"/>
      <name val="Calibri"/>
      <family val="2"/>
    </font>
    <font>
      <sz val="9"/>
      <name val="Calibri"/>
      <family val="2"/>
    </font>
    <font>
      <sz val="9"/>
      <name val="Arial"/>
      <family val="2"/>
    </font>
    <font>
      <b/>
      <i/>
      <sz val="9"/>
      <color rgb="FFFF0000"/>
      <name val="Calibri"/>
      <family val="2"/>
    </font>
    <font>
      <sz val="9"/>
      <color rgb="FFFF0000"/>
      <name val="Calibri"/>
      <family val="2"/>
    </font>
    <font>
      <b/>
      <sz val="9"/>
      <color rgb="FF00206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color rgb="FF0070C0"/>
      <name val="Arial"/>
      <family val="2"/>
    </font>
    <font>
      <b/>
      <sz val="10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3" fillId="0" borderId="0" xfId="0" applyFont="1"/>
    <xf numFmtId="0" fontId="2" fillId="0" borderId="0" xfId="0" applyFont="1"/>
    <xf numFmtId="0" fontId="4" fillId="0" borderId="0" xfId="0" applyFont="1" applyFill="1" applyAlignment="1">
      <alignment horizontal="center"/>
    </xf>
    <xf numFmtId="8" fontId="4" fillId="0" borderId="1" xfId="0" applyNumberFormat="1" applyFont="1" applyFill="1" applyBorder="1" applyAlignment="1">
      <alignment horizontal="center"/>
    </xf>
    <xf numFmtId="0" fontId="5" fillId="0" borderId="1" xfId="0" quotePrefix="1" applyFont="1" applyFill="1" applyBorder="1" applyAlignment="1"/>
    <xf numFmtId="4" fontId="2" fillId="0" borderId="1" xfId="0" applyNumberFormat="1" applyFont="1" applyFill="1" applyBorder="1" applyAlignment="1"/>
    <xf numFmtId="0" fontId="2" fillId="0" borderId="0" xfId="0" applyFont="1" applyFill="1"/>
    <xf numFmtId="4" fontId="2" fillId="0" borderId="0" xfId="0" applyNumberFormat="1" applyFont="1" applyFill="1"/>
    <xf numFmtId="4" fontId="2" fillId="0" borderId="1" xfId="0" applyNumberFormat="1" applyFont="1" applyFill="1" applyBorder="1"/>
    <xf numFmtId="0" fontId="5" fillId="0" borderId="1" xfId="0" applyFont="1" applyFill="1" applyBorder="1" applyAlignment="1"/>
    <xf numFmtId="0" fontId="5" fillId="0" borderId="2" xfId="0" applyFont="1" applyFill="1" applyBorder="1" applyAlignment="1"/>
    <xf numFmtId="4" fontId="2" fillId="0" borderId="2" xfId="0" applyNumberFormat="1" applyFont="1" applyFill="1" applyBorder="1" applyAlignment="1"/>
    <xf numFmtId="4" fontId="1" fillId="3" borderId="1" xfId="0" applyNumberFormat="1" applyFont="1" applyFill="1" applyBorder="1" applyAlignment="1"/>
    <xf numFmtId="4" fontId="1" fillId="3" borderId="1" xfId="0" applyNumberFormat="1" applyFont="1" applyFill="1" applyBorder="1"/>
    <xf numFmtId="4" fontId="1" fillId="0" borderId="1" xfId="0" applyNumberFormat="1" applyFont="1" applyFill="1" applyBorder="1"/>
    <xf numFmtId="4" fontId="1" fillId="0" borderId="1" xfId="0" quotePrefix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/>
    <xf numFmtId="4" fontId="2" fillId="0" borderId="0" xfId="0" applyNumberFormat="1" applyFont="1"/>
    <xf numFmtId="0" fontId="6" fillId="0" borderId="1" xfId="0" quotePrefix="1" applyFont="1" applyFill="1" applyBorder="1" applyAlignment="1"/>
    <xf numFmtId="4" fontId="6" fillId="3" borderId="1" xfId="0" applyNumberFormat="1" applyFont="1" applyFill="1" applyBorder="1" applyAlignment="1"/>
    <xf numFmtId="8" fontId="2" fillId="0" borderId="0" xfId="0" applyNumberFormat="1" applyFont="1" applyFill="1"/>
    <xf numFmtId="4" fontId="6" fillId="0" borderId="1" xfId="0" applyNumberFormat="1" applyFont="1" applyFill="1" applyBorder="1" applyAlignment="1"/>
    <xf numFmtId="0" fontId="6" fillId="0" borderId="1" xfId="0" applyFont="1" applyFill="1" applyBorder="1" applyAlignment="1"/>
    <xf numFmtId="0" fontId="6" fillId="0" borderId="5" xfId="0" quotePrefix="1" applyFont="1" applyFill="1" applyBorder="1" applyAlignment="1"/>
    <xf numFmtId="0" fontId="6" fillId="0" borderId="0" xfId="0" applyFont="1"/>
    <xf numFmtId="4" fontId="6" fillId="0" borderId="0" xfId="0" applyNumberFormat="1" applyFont="1"/>
    <xf numFmtId="0" fontId="8" fillId="0" borderId="0" xfId="0" applyFont="1"/>
    <xf numFmtId="0" fontId="8" fillId="0" borderId="0" xfId="0" applyFont="1" applyFill="1"/>
    <xf numFmtId="8" fontId="8" fillId="0" borderId="0" xfId="0" applyNumberFormat="1" applyFont="1" applyFill="1"/>
    <xf numFmtId="0" fontId="7" fillId="3" borderId="0" xfId="0" applyFont="1" applyFill="1" applyAlignment="1">
      <alignment horizontal="center"/>
    </xf>
    <xf numFmtId="0" fontId="8" fillId="3" borderId="0" xfId="0" applyFont="1" applyFill="1"/>
    <xf numFmtId="0" fontId="9" fillId="0" borderId="0" xfId="0" applyFont="1" applyFill="1" applyAlignment="1">
      <alignment horizontal="center"/>
    </xf>
    <xf numFmtId="8" fontId="9" fillId="0" borderId="1" xfId="0" applyNumberFormat="1" applyFont="1" applyFill="1" applyBorder="1" applyAlignment="1">
      <alignment horizontal="center"/>
    </xf>
    <xf numFmtId="0" fontId="10" fillId="0" borderId="1" xfId="0" quotePrefix="1" applyFont="1" applyFill="1" applyBorder="1" applyAlignment="1"/>
    <xf numFmtId="4" fontId="8" fillId="0" borderId="1" xfId="0" applyNumberFormat="1" applyFont="1" applyFill="1" applyBorder="1" applyAlignment="1"/>
    <xf numFmtId="4" fontId="8" fillId="0" borderId="0" xfId="0" applyNumberFormat="1" applyFont="1" applyFill="1"/>
    <xf numFmtId="4" fontId="8" fillId="0" borderId="1" xfId="0" applyNumberFormat="1" applyFont="1" applyFill="1" applyBorder="1"/>
    <xf numFmtId="0" fontId="10" fillId="0" borderId="1" xfId="0" applyFont="1" applyFill="1" applyBorder="1" applyAlignment="1"/>
    <xf numFmtId="0" fontId="10" fillId="0" borderId="2" xfId="0" applyFont="1" applyFill="1" applyBorder="1" applyAlignment="1"/>
    <xf numFmtId="4" fontId="7" fillId="3" borderId="1" xfId="0" applyNumberFormat="1" applyFont="1" applyFill="1" applyBorder="1" applyAlignment="1"/>
    <xf numFmtId="4" fontId="7" fillId="3" borderId="1" xfId="0" applyNumberFormat="1" applyFont="1" applyFill="1" applyBorder="1"/>
    <xf numFmtId="4" fontId="7" fillId="0" borderId="1" xfId="0" applyNumberFormat="1" applyFont="1" applyFill="1" applyBorder="1"/>
    <xf numFmtId="4" fontId="7" fillId="0" borderId="1" xfId="0" quotePrefix="1" applyNumberFormat="1" applyFont="1" applyFill="1" applyBorder="1" applyAlignment="1">
      <alignment horizontal="center"/>
    </xf>
    <xf numFmtId="0" fontId="10" fillId="0" borderId="0" xfId="0" applyFont="1" applyFill="1"/>
    <xf numFmtId="0" fontId="10" fillId="0" borderId="0" xfId="0" applyFont="1"/>
    <xf numFmtId="4" fontId="8" fillId="0" borderId="0" xfId="0" applyNumberFormat="1" applyFont="1"/>
    <xf numFmtId="0" fontId="11" fillId="0" borderId="1" xfId="0" quotePrefix="1" applyFont="1" applyFill="1" applyBorder="1" applyAlignment="1"/>
    <xf numFmtId="4" fontId="11" fillId="0" borderId="1" xfId="0" applyNumberFormat="1" applyFont="1" applyFill="1" applyBorder="1" applyAlignment="1"/>
    <xf numFmtId="0" fontId="11" fillId="0" borderId="1" xfId="0" applyFont="1" applyFill="1" applyBorder="1" applyAlignment="1"/>
    <xf numFmtId="0" fontId="11" fillId="0" borderId="5" xfId="0" quotePrefix="1" applyFont="1" applyFill="1" applyBorder="1" applyAlignment="1"/>
    <xf numFmtId="0" fontId="11" fillId="0" borderId="0" xfId="0" applyFont="1"/>
    <xf numFmtId="4" fontId="11" fillId="0" borderId="0" xfId="0" applyNumberFormat="1" applyFon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4" fontId="12" fillId="4" borderId="0" xfId="0" applyNumberFormat="1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/>
    </xf>
    <xf numFmtId="4" fontId="12" fillId="5" borderId="0" xfId="0" applyNumberFormat="1" applyFont="1" applyFill="1" applyBorder="1" applyAlignment="1">
      <alignment horizontal="center"/>
    </xf>
    <xf numFmtId="0" fontId="13" fillId="4" borderId="0" xfId="0" applyFont="1" applyFill="1" applyAlignment="1">
      <alignment horizontal="center"/>
    </xf>
    <xf numFmtId="4" fontId="13" fillId="4" borderId="0" xfId="0" applyNumberFormat="1" applyFont="1" applyFill="1" applyAlignment="1">
      <alignment horizontal="center"/>
    </xf>
    <xf numFmtId="4" fontId="13" fillId="5" borderId="0" xfId="0" applyNumberFormat="1" applyFont="1" applyFill="1" applyBorder="1" applyAlignment="1">
      <alignment horizontal="center"/>
    </xf>
    <xf numFmtId="4" fontId="12" fillId="0" borderId="0" xfId="0" applyNumberFormat="1" applyFont="1" applyFill="1" applyBorder="1" applyAlignment="1">
      <alignment horizontal="center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4" borderId="0" xfId="0" applyFont="1" applyFill="1" applyAlignment="1">
      <alignment horizontal="right"/>
    </xf>
    <xf numFmtId="4" fontId="15" fillId="0" borderId="0" xfId="0" applyNumberFormat="1" applyFont="1" applyAlignment="1">
      <alignment horizontal="right"/>
    </xf>
    <xf numFmtId="4" fontId="14" fillId="4" borderId="0" xfId="0" applyNumberFormat="1" applyFont="1" applyFill="1" applyAlignment="1">
      <alignment horizontal="right"/>
    </xf>
    <xf numFmtId="4" fontId="15" fillId="0" borderId="0" xfId="0" applyNumberFormat="1" applyFont="1" applyFill="1" applyBorder="1" applyAlignment="1">
      <alignment horizontal="right"/>
    </xf>
    <xf numFmtId="4" fontId="14" fillId="5" borderId="0" xfId="0" applyNumberFormat="1" applyFont="1" applyFill="1" applyBorder="1" applyAlignment="1">
      <alignment horizontal="right"/>
    </xf>
    <xf numFmtId="0" fontId="15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6" fillId="0" borderId="0" xfId="0" applyFont="1" applyFill="1" applyBorder="1" applyAlignment="1">
      <alignment horizontal="left"/>
    </xf>
    <xf numFmtId="4" fontId="16" fillId="0" borderId="0" xfId="0" applyNumberFormat="1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right"/>
    </xf>
    <xf numFmtId="0" fontId="12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14" fillId="4" borderId="0" xfId="0" applyFont="1" applyFill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2"/>
  <sheetViews>
    <sheetView topLeftCell="A19" workbookViewId="0">
      <selection activeCell="D50" sqref="D50"/>
    </sheetView>
  </sheetViews>
  <sheetFormatPr defaultRowHeight="15" customHeight="1"/>
  <cols>
    <col min="1" max="1" width="53.28515625" style="3" bestFit="1" customWidth="1"/>
    <col min="2" max="2" width="11.7109375" style="3" customWidth="1"/>
    <col min="3" max="3" width="4.7109375" style="3" customWidth="1"/>
    <col min="4" max="4" width="44" style="3" customWidth="1"/>
    <col min="5" max="6" width="9.140625" style="3"/>
    <col min="7" max="7" width="11.140625" style="3" bestFit="1" customWidth="1"/>
    <col min="8" max="8" width="10.28515625" style="3" customWidth="1"/>
    <col min="9" max="9" width="11.140625" style="3" customWidth="1"/>
    <col min="10" max="16384" width="9.140625" style="3"/>
  </cols>
  <sheetData>
    <row r="2" spans="1:9" ht="15" customHeight="1">
      <c r="A2" s="1" t="s">
        <v>43</v>
      </c>
      <c r="B2" s="2"/>
      <c r="C2" s="2"/>
      <c r="D2" s="2"/>
      <c r="E2" s="2"/>
      <c r="F2" s="2"/>
      <c r="G2" s="2"/>
      <c r="H2" s="2"/>
      <c r="I2" s="2"/>
    </row>
    <row r="3" spans="1:9" ht="10.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5" customHeight="1">
      <c r="A4" s="89" t="s">
        <v>8</v>
      </c>
      <c r="B4" s="90"/>
      <c r="C4" s="5"/>
      <c r="D4" s="89" t="s">
        <v>7</v>
      </c>
      <c r="E4" s="90"/>
      <c r="F4" s="5"/>
      <c r="G4" s="6" t="s">
        <v>9</v>
      </c>
      <c r="H4" s="6" t="s">
        <v>10</v>
      </c>
      <c r="I4" s="6" t="s">
        <v>11</v>
      </c>
    </row>
    <row r="5" spans="1:9" ht="15" customHeight="1">
      <c r="A5" s="7" t="s">
        <v>16</v>
      </c>
      <c r="B5" s="8">
        <v>0</v>
      </c>
      <c r="C5" s="9"/>
      <c r="D5" s="7" t="s">
        <v>0</v>
      </c>
      <c r="E5" s="8">
        <v>0</v>
      </c>
      <c r="F5" s="10"/>
      <c r="G5" s="11"/>
      <c r="H5" s="11"/>
      <c r="I5" s="11"/>
    </row>
    <row r="6" spans="1:9" ht="15" customHeight="1">
      <c r="A6" s="12" t="s">
        <v>18</v>
      </c>
      <c r="B6" s="8">
        <v>0</v>
      </c>
      <c r="C6" s="9"/>
      <c r="D6" s="7" t="s">
        <v>15</v>
      </c>
      <c r="E6" s="8"/>
      <c r="F6" s="10"/>
      <c r="G6" s="11"/>
      <c r="H6" s="11"/>
      <c r="I6" s="11"/>
    </row>
    <row r="7" spans="1:9" ht="15" customHeight="1">
      <c r="A7" s="4"/>
      <c r="B7" s="4"/>
      <c r="C7" s="9"/>
      <c r="D7" s="13" t="s">
        <v>6</v>
      </c>
      <c r="E7" s="14"/>
      <c r="F7" s="10"/>
      <c r="G7" s="11"/>
      <c r="H7" s="11"/>
      <c r="I7" s="11"/>
    </row>
    <row r="8" spans="1:9" ht="15" customHeight="1">
      <c r="A8" s="12" t="s">
        <v>19</v>
      </c>
      <c r="B8" s="15">
        <f>SUM(B5:B6)</f>
        <v>0</v>
      </c>
      <c r="C8" s="9"/>
      <c r="D8" s="12" t="s">
        <v>19</v>
      </c>
      <c r="E8" s="15">
        <f>SUM(E5:E7)</f>
        <v>0</v>
      </c>
      <c r="F8" s="10"/>
      <c r="G8" s="16">
        <f>+B8-E8</f>
        <v>0</v>
      </c>
      <c r="H8" s="16">
        <f>ROUND((G8/1.2),2)</f>
        <v>0</v>
      </c>
      <c r="I8" s="16">
        <f>ROUND((H8*0.2),2)</f>
        <v>0</v>
      </c>
    </row>
    <row r="9" spans="1:9" ht="15" customHeight="1">
      <c r="A9" s="7"/>
      <c r="B9" s="8"/>
      <c r="C9" s="9"/>
      <c r="D9" s="7"/>
      <c r="E9" s="8"/>
      <c r="F9" s="10"/>
      <c r="G9" s="11"/>
      <c r="H9" s="11"/>
      <c r="I9" s="11"/>
    </row>
    <row r="10" spans="1:9" ht="15" customHeight="1">
      <c r="A10" s="7" t="s">
        <v>17</v>
      </c>
      <c r="B10" s="8"/>
      <c r="C10" s="9"/>
      <c r="D10" s="7" t="s">
        <v>1</v>
      </c>
      <c r="E10" s="8"/>
      <c r="F10" s="10"/>
      <c r="G10" s="17">
        <f>B10-E10</f>
        <v>0</v>
      </c>
      <c r="H10" s="18" t="s">
        <v>14</v>
      </c>
      <c r="I10" s="18" t="s">
        <v>14</v>
      </c>
    </row>
    <row r="11" spans="1:9" ht="15" customHeight="1">
      <c r="A11" s="19"/>
      <c r="B11" s="10"/>
      <c r="C11" s="9"/>
      <c r="D11" s="9"/>
      <c r="E11" s="10"/>
      <c r="F11" s="10"/>
      <c r="G11" s="10"/>
      <c r="H11" s="10"/>
      <c r="I11" s="10"/>
    </row>
    <row r="12" spans="1:9" ht="15" customHeight="1">
      <c r="A12" s="20"/>
      <c r="B12" s="21"/>
      <c r="C12" s="4"/>
      <c r="D12" s="4"/>
      <c r="E12" s="4"/>
      <c r="F12" s="4"/>
      <c r="G12" s="4"/>
      <c r="H12" s="4"/>
      <c r="I12" s="4"/>
    </row>
    <row r="13" spans="1:9" ht="15" customHeight="1">
      <c r="A13" s="22" t="s">
        <v>2</v>
      </c>
      <c r="B13" s="23">
        <f>B14+B17+B20</f>
        <v>0</v>
      </c>
      <c r="C13" s="9"/>
      <c r="D13" s="9"/>
      <c r="E13" s="24"/>
      <c r="F13" s="9"/>
      <c r="G13" s="24"/>
      <c r="H13" s="24"/>
      <c r="I13" s="24"/>
    </row>
    <row r="14" spans="1:9" ht="15" customHeight="1">
      <c r="A14" s="22" t="s">
        <v>3</v>
      </c>
      <c r="B14" s="25">
        <f>SUM(B15:B16)</f>
        <v>0</v>
      </c>
      <c r="C14" s="9"/>
      <c r="D14" s="9"/>
      <c r="E14" s="24"/>
      <c r="F14" s="9"/>
      <c r="G14" s="24"/>
      <c r="H14" s="24"/>
      <c r="I14" s="24"/>
    </row>
    <row r="15" spans="1:9" ht="15" customHeight="1">
      <c r="A15" s="22" t="s">
        <v>4</v>
      </c>
      <c r="B15" s="25">
        <v>0</v>
      </c>
      <c r="C15" s="9"/>
      <c r="D15" s="9"/>
      <c r="E15" s="24"/>
      <c r="F15" s="9"/>
      <c r="G15" s="24"/>
      <c r="H15" s="24"/>
      <c r="I15" s="24"/>
    </row>
    <row r="16" spans="1:9" ht="15" customHeight="1">
      <c r="A16" s="26" t="s">
        <v>20</v>
      </c>
      <c r="B16" s="25"/>
      <c r="C16" s="9"/>
      <c r="D16" s="9"/>
      <c r="E16" s="24"/>
      <c r="F16" s="9"/>
      <c r="G16" s="24"/>
      <c r="H16" s="24"/>
      <c r="I16" s="24"/>
    </row>
    <row r="17" spans="1:9" ht="15" customHeight="1">
      <c r="A17" s="26" t="s">
        <v>21</v>
      </c>
      <c r="B17" s="25">
        <f>SUM(B18:B19)</f>
        <v>0</v>
      </c>
      <c r="C17" s="9"/>
      <c r="D17" s="9"/>
      <c r="E17" s="24"/>
      <c r="F17" s="9"/>
      <c r="G17" s="24"/>
      <c r="H17" s="24"/>
      <c r="I17" s="24"/>
    </row>
    <row r="18" spans="1:9" ht="15" customHeight="1">
      <c r="A18" s="26" t="s">
        <v>22</v>
      </c>
      <c r="B18" s="25">
        <v>0</v>
      </c>
      <c r="C18" s="9"/>
      <c r="D18" s="9"/>
      <c r="E18" s="24"/>
      <c r="F18" s="9"/>
      <c r="G18" s="24"/>
      <c r="H18" s="24"/>
      <c r="I18" s="24"/>
    </row>
    <row r="19" spans="1:9" ht="15" customHeight="1">
      <c r="A19" s="26" t="s">
        <v>23</v>
      </c>
      <c r="B19" s="25"/>
      <c r="C19" s="9"/>
      <c r="D19" s="9"/>
      <c r="E19" s="24"/>
      <c r="F19" s="9"/>
      <c r="G19" s="24"/>
      <c r="H19" s="24"/>
      <c r="I19" s="24"/>
    </row>
    <row r="20" spans="1:9" ht="15" customHeight="1">
      <c r="A20" s="22" t="s">
        <v>5</v>
      </c>
      <c r="B20" s="25">
        <f>SUM(B21:B22)</f>
        <v>0</v>
      </c>
      <c r="C20" s="9"/>
      <c r="D20" s="9"/>
      <c r="E20" s="24"/>
      <c r="F20" s="9"/>
      <c r="G20" s="24"/>
      <c r="H20" s="24"/>
      <c r="I20" s="24"/>
    </row>
    <row r="21" spans="1:9" ht="15" customHeight="1">
      <c r="A21" s="22" t="s">
        <v>24</v>
      </c>
      <c r="B21" s="25">
        <v>0</v>
      </c>
      <c r="C21" s="9"/>
      <c r="D21" s="9"/>
      <c r="E21" s="24"/>
      <c r="F21" s="9"/>
      <c r="G21" s="24"/>
      <c r="H21" s="24"/>
      <c r="I21" s="24"/>
    </row>
    <row r="22" spans="1:9" ht="15" customHeight="1">
      <c r="A22" s="27" t="s">
        <v>25</v>
      </c>
      <c r="B22" s="25"/>
      <c r="C22" s="9"/>
      <c r="D22" s="9"/>
      <c r="E22" s="24"/>
      <c r="F22" s="9"/>
      <c r="G22" s="24"/>
      <c r="H22" s="24"/>
      <c r="I22" s="24"/>
    </row>
    <row r="23" spans="1:9" ht="15" customHeight="1">
      <c r="A23" s="26" t="s">
        <v>26</v>
      </c>
      <c r="B23" s="25"/>
      <c r="C23" s="9"/>
      <c r="D23" s="9"/>
      <c r="E23" s="24"/>
      <c r="F23" s="9"/>
      <c r="G23" s="24"/>
      <c r="H23" s="24"/>
      <c r="I23" s="24"/>
    </row>
    <row r="24" spans="1:9" ht="15" customHeight="1">
      <c r="A24" s="28"/>
      <c r="B24" s="29"/>
      <c r="C24" s="4"/>
      <c r="D24" s="4"/>
      <c r="E24" s="4"/>
      <c r="F24" s="4"/>
      <c r="G24" s="4"/>
      <c r="H24" s="4"/>
      <c r="I24" s="4"/>
    </row>
    <row r="25" spans="1:9" ht="15" customHeight="1">
      <c r="A25" s="22" t="s">
        <v>12</v>
      </c>
      <c r="B25" s="25">
        <v>0</v>
      </c>
      <c r="C25" s="4"/>
      <c r="D25" s="4"/>
      <c r="E25" s="4"/>
      <c r="F25" s="4"/>
      <c r="G25" s="4"/>
      <c r="H25" s="4"/>
      <c r="I25" s="4"/>
    </row>
    <row r="26" spans="1:9" ht="15" customHeight="1">
      <c r="A26" s="22"/>
      <c r="B26" s="25"/>
      <c r="C26" s="4"/>
      <c r="D26" s="4"/>
      <c r="E26" s="4"/>
      <c r="F26" s="4"/>
      <c r="G26" s="4"/>
      <c r="H26" s="4"/>
      <c r="I26" s="4"/>
    </row>
    <row r="27" spans="1:9" ht="15" customHeight="1">
      <c r="A27" s="22" t="s">
        <v>13</v>
      </c>
      <c r="B27" s="25">
        <f>B13</f>
        <v>0</v>
      </c>
      <c r="C27" s="4"/>
      <c r="D27" s="4"/>
      <c r="E27" s="4"/>
      <c r="F27" s="4"/>
      <c r="G27" s="4"/>
      <c r="H27" s="4"/>
      <c r="I27" s="4"/>
    </row>
    <row r="30" spans="1:9" ht="15" customHeight="1">
      <c r="A30" s="1" t="s">
        <v>44</v>
      </c>
      <c r="B30" s="2"/>
      <c r="C30" s="2"/>
      <c r="D30" s="2"/>
      <c r="E30" s="2"/>
      <c r="F30" s="2"/>
      <c r="G30" s="2"/>
      <c r="H30" s="2"/>
      <c r="I30" s="2"/>
    </row>
    <row r="31" spans="1:9" ht="9.75" customHeight="1">
      <c r="A31" s="4"/>
      <c r="B31" s="4"/>
      <c r="C31" s="4"/>
      <c r="D31" s="4"/>
      <c r="E31" s="4"/>
      <c r="F31" s="4"/>
      <c r="G31" s="4"/>
      <c r="H31" s="4"/>
      <c r="I31" s="4"/>
    </row>
    <row r="32" spans="1:9" ht="15" customHeight="1">
      <c r="A32" s="89" t="s">
        <v>8</v>
      </c>
      <c r="B32" s="90"/>
      <c r="C32" s="5"/>
      <c r="D32" s="89" t="s">
        <v>7</v>
      </c>
      <c r="E32" s="90"/>
      <c r="F32" s="5"/>
      <c r="G32" s="6" t="s">
        <v>9</v>
      </c>
      <c r="H32" s="6" t="s">
        <v>10</v>
      </c>
      <c r="I32" s="6" t="s">
        <v>11</v>
      </c>
    </row>
    <row r="33" spans="1:9" ht="15" customHeight="1">
      <c r="A33" s="7" t="s">
        <v>16</v>
      </c>
      <c r="B33" s="8">
        <v>0</v>
      </c>
      <c r="C33" s="9"/>
      <c r="D33" s="7" t="s">
        <v>0</v>
      </c>
      <c r="E33" s="8">
        <v>0</v>
      </c>
      <c r="F33" s="10"/>
      <c r="G33" s="11"/>
      <c r="H33" s="11"/>
      <c r="I33" s="11"/>
    </row>
    <row r="34" spans="1:9" ht="15" customHeight="1">
      <c r="A34" s="12" t="s">
        <v>18</v>
      </c>
      <c r="B34" s="8"/>
      <c r="C34" s="9"/>
      <c r="D34" s="7" t="s">
        <v>15</v>
      </c>
      <c r="E34" s="8"/>
      <c r="F34" s="10"/>
      <c r="G34" s="11"/>
      <c r="H34" s="11"/>
      <c r="I34" s="11"/>
    </row>
    <row r="35" spans="1:9" ht="15" customHeight="1">
      <c r="A35" s="4"/>
      <c r="B35" s="4"/>
      <c r="C35" s="9"/>
      <c r="D35" s="13" t="s">
        <v>6</v>
      </c>
      <c r="E35" s="14"/>
      <c r="F35" s="10"/>
      <c r="G35" s="11"/>
      <c r="H35" s="11"/>
      <c r="I35" s="11"/>
    </row>
    <row r="36" spans="1:9" ht="15" customHeight="1">
      <c r="A36" s="12" t="s">
        <v>19</v>
      </c>
      <c r="B36" s="15">
        <f>SUM(B33:B34)</f>
        <v>0</v>
      </c>
      <c r="C36" s="9"/>
      <c r="D36" s="12" t="s">
        <v>19</v>
      </c>
      <c r="E36" s="15">
        <f>SUM(E33:E35)</f>
        <v>0</v>
      </c>
      <c r="F36" s="10"/>
      <c r="G36" s="16">
        <f>+B36-E36</f>
        <v>0</v>
      </c>
      <c r="H36" s="16">
        <f>ROUND((G36/1.2),2)</f>
        <v>0</v>
      </c>
      <c r="I36" s="16">
        <f>ROUND((H36*0.2),2)</f>
        <v>0</v>
      </c>
    </row>
    <row r="37" spans="1:9" ht="15" customHeight="1">
      <c r="A37" s="7"/>
      <c r="B37" s="8"/>
      <c r="C37" s="9"/>
      <c r="D37" s="7"/>
      <c r="E37" s="8"/>
      <c r="F37" s="10"/>
      <c r="G37" s="11"/>
      <c r="H37" s="11"/>
      <c r="I37" s="11"/>
    </row>
    <row r="38" spans="1:9" ht="15" customHeight="1">
      <c r="A38" s="7" t="s">
        <v>17</v>
      </c>
      <c r="B38" s="8"/>
      <c r="C38" s="9"/>
      <c r="D38" s="7" t="s">
        <v>1</v>
      </c>
      <c r="E38" s="8"/>
      <c r="F38" s="10"/>
      <c r="G38" s="17">
        <f>B38-E38</f>
        <v>0</v>
      </c>
      <c r="H38" s="18" t="s">
        <v>14</v>
      </c>
      <c r="I38" s="18" t="s">
        <v>14</v>
      </c>
    </row>
    <row r="39" spans="1:9" ht="15" customHeight="1">
      <c r="A39" s="19"/>
      <c r="B39" s="10"/>
      <c r="C39" s="9"/>
      <c r="D39" s="9"/>
      <c r="E39" s="10"/>
      <c r="F39" s="10"/>
      <c r="G39" s="10"/>
      <c r="H39" s="10"/>
      <c r="I39" s="10"/>
    </row>
    <row r="40" spans="1:9" ht="15" customHeight="1">
      <c r="A40" s="20"/>
      <c r="B40" s="21"/>
      <c r="C40" s="4"/>
      <c r="D40" s="4"/>
      <c r="E40" s="4"/>
      <c r="F40" s="4"/>
      <c r="G40" s="4"/>
      <c r="H40" s="4"/>
      <c r="I40" s="4"/>
    </row>
    <row r="41" spans="1:9" ht="15" customHeight="1">
      <c r="A41" s="22" t="s">
        <v>2</v>
      </c>
      <c r="B41" s="23">
        <f>B42+B45+B48</f>
        <v>0</v>
      </c>
      <c r="C41" s="9"/>
      <c r="D41" s="9"/>
      <c r="E41" s="24"/>
      <c r="F41" s="9"/>
      <c r="G41" s="24"/>
      <c r="H41" s="24"/>
      <c r="I41" s="24"/>
    </row>
    <row r="42" spans="1:9" ht="15" customHeight="1">
      <c r="A42" s="22" t="s">
        <v>3</v>
      </c>
      <c r="B42" s="25">
        <f>SUM(B43:B44)</f>
        <v>0</v>
      </c>
      <c r="C42" s="9"/>
      <c r="D42" s="9"/>
      <c r="E42" s="24"/>
      <c r="F42" s="9"/>
      <c r="G42" s="24"/>
      <c r="H42" s="24"/>
      <c r="I42" s="24"/>
    </row>
    <row r="43" spans="1:9" ht="15" customHeight="1">
      <c r="A43" s="22" t="s">
        <v>4</v>
      </c>
      <c r="B43" s="25">
        <v>0</v>
      </c>
      <c r="C43" s="9"/>
      <c r="D43" s="9"/>
      <c r="E43" s="24"/>
      <c r="F43" s="9"/>
      <c r="G43" s="24"/>
      <c r="H43" s="24"/>
      <c r="I43" s="24"/>
    </row>
    <row r="44" spans="1:9" ht="15" customHeight="1">
      <c r="A44" s="26" t="s">
        <v>20</v>
      </c>
      <c r="B44" s="25"/>
      <c r="C44" s="9"/>
      <c r="D44" s="9"/>
      <c r="E44" s="24"/>
      <c r="F44" s="9"/>
      <c r="G44" s="24"/>
      <c r="H44" s="24"/>
      <c r="I44" s="24"/>
    </row>
    <row r="45" spans="1:9" ht="15" customHeight="1">
      <c r="A45" s="26" t="s">
        <v>21</v>
      </c>
      <c r="B45" s="25">
        <f>SUM(B46:B47)</f>
        <v>0</v>
      </c>
      <c r="C45" s="9"/>
      <c r="D45" s="9"/>
      <c r="E45" s="24"/>
      <c r="F45" s="9"/>
      <c r="G45" s="24"/>
      <c r="H45" s="24"/>
      <c r="I45" s="24"/>
    </row>
    <row r="46" spans="1:9" ht="15" customHeight="1">
      <c r="A46" s="26" t="s">
        <v>22</v>
      </c>
      <c r="B46" s="25">
        <v>0</v>
      </c>
      <c r="C46" s="9"/>
      <c r="D46" s="9"/>
      <c r="E46" s="24"/>
      <c r="F46" s="9"/>
      <c r="G46" s="24"/>
      <c r="H46" s="24"/>
      <c r="I46" s="24"/>
    </row>
    <row r="47" spans="1:9" ht="15" customHeight="1">
      <c r="A47" s="26" t="s">
        <v>23</v>
      </c>
      <c r="B47" s="25"/>
      <c r="C47" s="9"/>
      <c r="D47" s="9"/>
      <c r="E47" s="24"/>
      <c r="F47" s="9"/>
      <c r="G47" s="24"/>
      <c r="H47" s="24"/>
      <c r="I47" s="24"/>
    </row>
    <row r="48" spans="1:9" ht="15" customHeight="1">
      <c r="A48" s="22" t="s">
        <v>5</v>
      </c>
      <c r="B48" s="25">
        <f>SUM(B49:B50)</f>
        <v>0</v>
      </c>
      <c r="C48" s="9"/>
      <c r="D48" s="9"/>
      <c r="E48" s="24"/>
      <c r="F48" s="9"/>
      <c r="G48" s="24"/>
      <c r="H48" s="24"/>
      <c r="I48" s="24"/>
    </row>
    <row r="49" spans="1:9" ht="15" customHeight="1">
      <c r="A49" s="22" t="s">
        <v>24</v>
      </c>
      <c r="B49" s="25">
        <v>0</v>
      </c>
      <c r="C49" s="9"/>
      <c r="D49" s="9"/>
      <c r="E49" s="24"/>
      <c r="F49" s="9"/>
      <c r="G49" s="24"/>
      <c r="H49" s="24"/>
      <c r="I49" s="24"/>
    </row>
    <row r="50" spans="1:9" ht="15" customHeight="1">
      <c r="A50" s="27" t="s">
        <v>25</v>
      </c>
      <c r="B50" s="25"/>
      <c r="C50" s="9"/>
      <c r="D50" s="9"/>
      <c r="E50" s="24"/>
      <c r="F50" s="9"/>
      <c r="G50" s="24"/>
      <c r="H50" s="24"/>
      <c r="I50" s="24"/>
    </row>
    <row r="51" spans="1:9" ht="15" customHeight="1">
      <c r="A51" s="26" t="s">
        <v>26</v>
      </c>
      <c r="B51" s="25"/>
      <c r="C51" s="9"/>
      <c r="D51" s="9"/>
      <c r="E51" s="24"/>
      <c r="F51" s="9"/>
      <c r="G51" s="24"/>
      <c r="H51" s="24"/>
      <c r="I51" s="24"/>
    </row>
    <row r="52" spans="1:9" ht="15" customHeight="1">
      <c r="A52" s="28"/>
      <c r="B52" s="29"/>
      <c r="C52" s="4"/>
      <c r="D52" s="4"/>
      <c r="E52" s="4"/>
      <c r="F52" s="4"/>
      <c r="G52" s="4"/>
      <c r="H52" s="4"/>
      <c r="I52" s="4"/>
    </row>
    <row r="53" spans="1:9" ht="15" customHeight="1">
      <c r="A53" s="22" t="s">
        <v>12</v>
      </c>
      <c r="B53" s="25">
        <v>0</v>
      </c>
      <c r="C53" s="4"/>
      <c r="D53" s="4"/>
      <c r="E53" s="4"/>
      <c r="F53" s="4"/>
      <c r="G53" s="4"/>
      <c r="H53" s="4"/>
      <c r="I53" s="4"/>
    </row>
    <row r="54" spans="1:9" ht="15" customHeight="1">
      <c r="A54" s="22"/>
      <c r="B54" s="25">
        <v>0</v>
      </c>
      <c r="C54" s="4"/>
      <c r="D54" s="4"/>
      <c r="E54" s="4"/>
      <c r="F54" s="4"/>
      <c r="G54" s="4"/>
      <c r="H54" s="4"/>
      <c r="I54" s="4"/>
    </row>
    <row r="55" spans="1:9" ht="15" customHeight="1">
      <c r="A55" s="22" t="s">
        <v>13</v>
      </c>
      <c r="B55" s="25">
        <f>B41</f>
        <v>0</v>
      </c>
      <c r="C55" s="4"/>
      <c r="D55" s="4"/>
      <c r="E55" s="4"/>
      <c r="F55" s="4"/>
      <c r="G55" s="4"/>
      <c r="H55" s="4"/>
      <c r="I55" s="4"/>
    </row>
    <row r="59" spans="1:9" ht="15" customHeight="1">
      <c r="A59" s="1" t="s">
        <v>45</v>
      </c>
      <c r="B59" s="2"/>
      <c r="C59" s="2"/>
      <c r="D59" s="2"/>
      <c r="E59" s="2"/>
      <c r="F59" s="2"/>
      <c r="G59" s="2"/>
      <c r="H59" s="2"/>
      <c r="I59" s="2"/>
    </row>
    <row r="60" spans="1:9" ht="9.75" customHeight="1">
      <c r="A60" s="4"/>
      <c r="B60" s="4"/>
      <c r="C60" s="4"/>
      <c r="D60" s="4"/>
      <c r="E60" s="4"/>
      <c r="F60" s="4"/>
      <c r="G60" s="4"/>
      <c r="H60" s="4"/>
      <c r="I60" s="4"/>
    </row>
    <row r="61" spans="1:9" ht="15" customHeight="1">
      <c r="A61" s="89" t="s">
        <v>8</v>
      </c>
      <c r="B61" s="90"/>
      <c r="C61" s="5"/>
      <c r="D61" s="89" t="s">
        <v>7</v>
      </c>
      <c r="E61" s="90"/>
      <c r="F61" s="5"/>
      <c r="G61" s="6" t="s">
        <v>9</v>
      </c>
      <c r="H61" s="6" t="s">
        <v>10</v>
      </c>
      <c r="I61" s="6" t="s">
        <v>11</v>
      </c>
    </row>
    <row r="62" spans="1:9" ht="15" customHeight="1">
      <c r="A62" s="7" t="s">
        <v>16</v>
      </c>
      <c r="B62" s="8">
        <v>0</v>
      </c>
      <c r="C62" s="9"/>
      <c r="D62" s="7" t="s">
        <v>0</v>
      </c>
      <c r="E62" s="8">
        <v>0</v>
      </c>
      <c r="F62" s="10"/>
      <c r="G62" s="11"/>
      <c r="H62" s="11"/>
      <c r="I62" s="11"/>
    </row>
    <row r="63" spans="1:9" ht="15" customHeight="1">
      <c r="A63" s="12" t="s">
        <v>18</v>
      </c>
      <c r="B63" s="8"/>
      <c r="C63" s="9"/>
      <c r="D63" s="7" t="s">
        <v>15</v>
      </c>
      <c r="E63" s="8"/>
      <c r="F63" s="10"/>
      <c r="G63" s="11"/>
      <c r="H63" s="11"/>
      <c r="I63" s="11"/>
    </row>
    <row r="64" spans="1:9" ht="15" customHeight="1">
      <c r="A64" s="4"/>
      <c r="B64" s="4"/>
      <c r="C64" s="9"/>
      <c r="D64" s="13" t="s">
        <v>6</v>
      </c>
      <c r="E64" s="14">
        <v>0</v>
      </c>
      <c r="F64" s="10"/>
      <c r="G64" s="11"/>
      <c r="H64" s="11"/>
      <c r="I64" s="11"/>
    </row>
    <row r="65" spans="1:9" ht="15" customHeight="1">
      <c r="A65" s="12" t="s">
        <v>19</v>
      </c>
      <c r="B65" s="15">
        <f>SUM(B62:B63)</f>
        <v>0</v>
      </c>
      <c r="C65" s="9"/>
      <c r="D65" s="12" t="s">
        <v>19</v>
      </c>
      <c r="E65" s="15">
        <f>SUM(E62:E64)</f>
        <v>0</v>
      </c>
      <c r="F65" s="10"/>
      <c r="G65" s="16">
        <f>+B65-E65</f>
        <v>0</v>
      </c>
      <c r="H65" s="16">
        <f>ROUND((G65/1.2),2)</f>
        <v>0</v>
      </c>
      <c r="I65" s="16">
        <f>ROUND((H65*0.2),2)</f>
        <v>0</v>
      </c>
    </row>
    <row r="66" spans="1:9" ht="15" customHeight="1">
      <c r="A66" s="7"/>
      <c r="B66" s="8"/>
      <c r="C66" s="9"/>
      <c r="D66" s="7"/>
      <c r="E66" s="8"/>
      <c r="F66" s="10"/>
      <c r="G66" s="11"/>
      <c r="H66" s="11"/>
      <c r="I66" s="11"/>
    </row>
    <row r="67" spans="1:9" ht="15" customHeight="1">
      <c r="A67" s="7" t="s">
        <v>17</v>
      </c>
      <c r="B67" s="8"/>
      <c r="C67" s="9"/>
      <c r="D67" s="7" t="s">
        <v>1</v>
      </c>
      <c r="E67" s="8"/>
      <c r="F67" s="10"/>
      <c r="G67" s="17">
        <f>B67-E67</f>
        <v>0</v>
      </c>
      <c r="H67" s="18" t="s">
        <v>14</v>
      </c>
      <c r="I67" s="18" t="s">
        <v>14</v>
      </c>
    </row>
    <row r="68" spans="1:9" ht="15" customHeight="1">
      <c r="A68" s="19"/>
      <c r="B68" s="10"/>
      <c r="C68" s="9"/>
      <c r="D68" s="9"/>
      <c r="E68" s="10"/>
      <c r="F68" s="10"/>
      <c r="G68" s="10"/>
      <c r="H68" s="10"/>
      <c r="I68" s="10"/>
    </row>
    <row r="69" spans="1:9" ht="15" customHeight="1">
      <c r="A69" s="20"/>
      <c r="B69" s="21"/>
      <c r="C69" s="4"/>
      <c r="D69" s="4"/>
      <c r="E69" s="4"/>
      <c r="F69" s="4"/>
      <c r="G69" s="4"/>
      <c r="H69" s="4"/>
      <c r="I69" s="4"/>
    </row>
    <row r="70" spans="1:9" ht="15" customHeight="1">
      <c r="A70" s="22" t="s">
        <v>2</v>
      </c>
      <c r="B70" s="23">
        <f>B71+B74+B77</f>
        <v>0</v>
      </c>
      <c r="C70" s="9"/>
      <c r="D70" s="9"/>
      <c r="E70" s="24"/>
      <c r="F70" s="9"/>
      <c r="G70" s="24"/>
      <c r="H70" s="24"/>
      <c r="I70" s="24"/>
    </row>
    <row r="71" spans="1:9" ht="15" customHeight="1">
      <c r="A71" s="22" t="s">
        <v>3</v>
      </c>
      <c r="B71" s="25">
        <f>SUM(B72:B73)</f>
        <v>0</v>
      </c>
      <c r="C71" s="9"/>
      <c r="D71" s="9"/>
      <c r="E71" s="24"/>
      <c r="F71" s="9"/>
      <c r="G71" s="24"/>
      <c r="H71" s="24"/>
      <c r="I71" s="24"/>
    </row>
    <row r="72" spans="1:9" ht="15" customHeight="1">
      <c r="A72" s="22" t="s">
        <v>4</v>
      </c>
      <c r="B72" s="25">
        <v>0</v>
      </c>
      <c r="C72" s="9"/>
      <c r="D72" s="9"/>
      <c r="E72" s="24"/>
      <c r="F72" s="9"/>
      <c r="G72" s="24"/>
      <c r="H72" s="24"/>
      <c r="I72" s="24"/>
    </row>
    <row r="73" spans="1:9" ht="15" customHeight="1">
      <c r="A73" s="26" t="s">
        <v>20</v>
      </c>
      <c r="B73" s="25"/>
      <c r="C73" s="9"/>
      <c r="D73" s="9"/>
      <c r="E73" s="24"/>
      <c r="F73" s="9"/>
      <c r="G73" s="24"/>
      <c r="H73" s="24"/>
      <c r="I73" s="24"/>
    </row>
    <row r="74" spans="1:9" ht="15" customHeight="1">
      <c r="A74" s="26" t="s">
        <v>21</v>
      </c>
      <c r="B74" s="25">
        <f>SUM(B75:B76)</f>
        <v>0</v>
      </c>
      <c r="C74" s="9"/>
      <c r="D74" s="9"/>
      <c r="E74" s="24"/>
      <c r="F74" s="9"/>
      <c r="G74" s="24"/>
      <c r="H74" s="24"/>
      <c r="I74" s="24"/>
    </row>
    <row r="75" spans="1:9" ht="15" customHeight="1">
      <c r="A75" s="26" t="s">
        <v>22</v>
      </c>
      <c r="B75" s="25">
        <v>0</v>
      </c>
      <c r="C75" s="9"/>
      <c r="D75" s="9"/>
      <c r="E75" s="24"/>
      <c r="F75" s="9"/>
      <c r="G75" s="24"/>
      <c r="H75" s="24"/>
      <c r="I75" s="24"/>
    </row>
    <row r="76" spans="1:9" ht="15" customHeight="1">
      <c r="A76" s="26" t="s">
        <v>23</v>
      </c>
      <c r="B76" s="25"/>
      <c r="C76" s="9"/>
      <c r="D76" s="9"/>
      <c r="E76" s="24"/>
      <c r="F76" s="9"/>
      <c r="G76" s="24"/>
      <c r="H76" s="24"/>
      <c r="I76" s="24"/>
    </row>
    <row r="77" spans="1:9" ht="15" customHeight="1">
      <c r="A77" s="22" t="s">
        <v>5</v>
      </c>
      <c r="B77" s="25">
        <f>SUM(B78:B79)</f>
        <v>0</v>
      </c>
      <c r="C77" s="9"/>
      <c r="D77" s="9"/>
      <c r="E77" s="24"/>
      <c r="F77" s="9"/>
      <c r="G77" s="24"/>
      <c r="H77" s="24"/>
      <c r="I77" s="24"/>
    </row>
    <row r="78" spans="1:9" ht="15" customHeight="1">
      <c r="A78" s="22" t="s">
        <v>24</v>
      </c>
      <c r="B78" s="25">
        <v>0</v>
      </c>
      <c r="C78" s="9"/>
      <c r="D78" s="9"/>
      <c r="E78" s="24"/>
      <c r="F78" s="9"/>
      <c r="G78" s="24"/>
      <c r="H78" s="24"/>
      <c r="I78" s="24"/>
    </row>
    <row r="79" spans="1:9" ht="15" customHeight="1">
      <c r="A79" s="27" t="s">
        <v>25</v>
      </c>
      <c r="B79" s="25"/>
      <c r="C79" s="9"/>
      <c r="D79" s="9"/>
      <c r="E79" s="24"/>
      <c r="F79" s="9"/>
      <c r="G79" s="24"/>
      <c r="H79" s="24"/>
      <c r="I79" s="24"/>
    </row>
    <row r="80" spans="1:9" ht="15" customHeight="1">
      <c r="A80" s="26" t="s">
        <v>26</v>
      </c>
      <c r="B80" s="25"/>
      <c r="C80" s="9"/>
      <c r="D80" s="9"/>
      <c r="E80" s="24"/>
      <c r="F80" s="9"/>
      <c r="G80" s="24"/>
      <c r="H80" s="24"/>
      <c r="I80" s="24"/>
    </row>
    <row r="81" spans="1:9" ht="15" customHeight="1">
      <c r="A81" s="28"/>
      <c r="B81" s="29"/>
      <c r="C81" s="4"/>
      <c r="D81" s="4"/>
      <c r="E81" s="4"/>
      <c r="F81" s="4"/>
      <c r="G81" s="4"/>
      <c r="H81" s="4"/>
      <c r="I81" s="4"/>
    </row>
    <row r="82" spans="1:9" ht="15" customHeight="1">
      <c r="A82" s="22" t="s">
        <v>12</v>
      </c>
      <c r="B82" s="25">
        <v>0</v>
      </c>
      <c r="C82" s="4"/>
      <c r="D82" s="4"/>
      <c r="E82" s="4"/>
      <c r="F82" s="4"/>
      <c r="G82" s="4"/>
      <c r="H82" s="4"/>
      <c r="I82" s="4"/>
    </row>
    <row r="83" spans="1:9" ht="15" customHeight="1">
      <c r="A83" s="22"/>
      <c r="B83" s="25"/>
      <c r="C83" s="4"/>
      <c r="D83" s="4"/>
      <c r="E83" s="4"/>
      <c r="F83" s="4"/>
      <c r="G83" s="4"/>
      <c r="H83" s="4"/>
      <c r="I83" s="4"/>
    </row>
    <row r="84" spans="1:9" ht="15" customHeight="1">
      <c r="A84" s="22" t="s">
        <v>13</v>
      </c>
      <c r="B84" s="25">
        <f>B70</f>
        <v>0</v>
      </c>
      <c r="C84" s="4"/>
      <c r="D84" s="4"/>
      <c r="E84" s="4"/>
      <c r="F84" s="4"/>
      <c r="G84" s="4"/>
      <c r="H84" s="4"/>
      <c r="I84" s="4"/>
    </row>
    <row r="87" spans="1:9" ht="15" customHeight="1">
      <c r="A87" s="33" t="s">
        <v>46</v>
      </c>
      <c r="B87" s="34"/>
      <c r="C87" s="34"/>
      <c r="D87" s="34"/>
      <c r="E87" s="34"/>
      <c r="F87" s="34"/>
      <c r="G87" s="34"/>
      <c r="H87" s="34"/>
      <c r="I87" s="34"/>
    </row>
    <row r="88" spans="1:9" ht="15" customHeight="1">
      <c r="A88" s="30"/>
      <c r="B88" s="30"/>
      <c r="C88" s="30"/>
      <c r="D88" s="30"/>
      <c r="E88" s="30"/>
      <c r="F88" s="30"/>
      <c r="G88" s="30"/>
      <c r="H88" s="30"/>
      <c r="I88" s="30"/>
    </row>
    <row r="89" spans="1:9" ht="15" customHeight="1">
      <c r="A89" s="87" t="s">
        <v>8</v>
      </c>
      <c r="B89" s="88"/>
      <c r="C89" s="35"/>
      <c r="D89" s="87" t="s">
        <v>7</v>
      </c>
      <c r="E89" s="88"/>
      <c r="F89" s="35"/>
      <c r="G89" s="36" t="s">
        <v>9</v>
      </c>
      <c r="H89" s="36" t="s">
        <v>10</v>
      </c>
      <c r="I89" s="36" t="s">
        <v>11</v>
      </c>
    </row>
    <row r="90" spans="1:9" ht="15" customHeight="1">
      <c r="A90" s="37" t="s">
        <v>16</v>
      </c>
      <c r="B90" s="38">
        <f>B5+B33+B62</f>
        <v>0</v>
      </c>
      <c r="C90" s="31"/>
      <c r="D90" s="37" t="s">
        <v>0</v>
      </c>
      <c r="E90" s="38">
        <f>E5+E33+E62</f>
        <v>0</v>
      </c>
      <c r="F90" s="39"/>
      <c r="G90" s="40"/>
      <c r="H90" s="40"/>
      <c r="I90" s="40"/>
    </row>
    <row r="91" spans="1:9" ht="15" customHeight="1">
      <c r="A91" s="41" t="s">
        <v>18</v>
      </c>
      <c r="B91" s="38">
        <f>B6+B34+B63</f>
        <v>0</v>
      </c>
      <c r="C91" s="31"/>
      <c r="D91" s="37" t="s">
        <v>15</v>
      </c>
      <c r="E91" s="38">
        <f t="shared" ref="E91:E92" si="0">E6+E34+E63</f>
        <v>0</v>
      </c>
      <c r="F91" s="39"/>
      <c r="G91" s="40"/>
      <c r="H91" s="40"/>
      <c r="I91" s="40"/>
    </row>
    <row r="92" spans="1:9" ht="15" customHeight="1">
      <c r="A92" s="30"/>
      <c r="B92" s="30"/>
      <c r="C92" s="31"/>
      <c r="D92" s="42" t="s">
        <v>6</v>
      </c>
      <c r="E92" s="38">
        <f t="shared" si="0"/>
        <v>0</v>
      </c>
      <c r="F92" s="39"/>
      <c r="G92" s="40"/>
      <c r="H92" s="40"/>
      <c r="I92" s="40"/>
    </row>
    <row r="93" spans="1:9" ht="15" customHeight="1">
      <c r="A93" s="41" t="s">
        <v>19</v>
      </c>
      <c r="B93" s="43">
        <f>SUM(B90:B91)</f>
        <v>0</v>
      </c>
      <c r="C93" s="31"/>
      <c r="D93" s="41" t="s">
        <v>19</v>
      </c>
      <c r="E93" s="43">
        <f>SUM(E90:E92)</f>
        <v>0</v>
      </c>
      <c r="F93" s="39"/>
      <c r="G93" s="44">
        <f>+B93-E93</f>
        <v>0</v>
      </c>
      <c r="H93" s="44">
        <f>ROUND((G93/1.2),2)</f>
        <v>0</v>
      </c>
      <c r="I93" s="44">
        <f>ROUND((H93*0.2),2)</f>
        <v>0</v>
      </c>
    </row>
    <row r="94" spans="1:9" ht="15" customHeight="1">
      <c r="A94" s="37"/>
      <c r="B94" s="38"/>
      <c r="C94" s="31"/>
      <c r="D94" s="37"/>
      <c r="E94" s="38"/>
      <c r="F94" s="39"/>
      <c r="G94" s="40"/>
      <c r="H94" s="40"/>
      <c r="I94" s="40"/>
    </row>
    <row r="95" spans="1:9" ht="15" customHeight="1">
      <c r="A95" s="37" t="s">
        <v>17</v>
      </c>
      <c r="B95" s="38">
        <f>B10+B38+B67</f>
        <v>0</v>
      </c>
      <c r="C95" s="31"/>
      <c r="D95" s="37" t="s">
        <v>1</v>
      </c>
      <c r="E95" s="38">
        <f t="shared" ref="E95" si="1">E10+E38+E67</f>
        <v>0</v>
      </c>
      <c r="F95" s="39"/>
      <c r="G95" s="45">
        <f>B95-E95</f>
        <v>0</v>
      </c>
      <c r="H95" s="46" t="s">
        <v>14</v>
      </c>
      <c r="I95" s="46" t="s">
        <v>14</v>
      </c>
    </row>
    <row r="96" spans="1:9" ht="15" customHeight="1">
      <c r="A96" s="47"/>
      <c r="B96" s="39"/>
      <c r="C96" s="31"/>
      <c r="D96" s="31"/>
      <c r="E96" s="39"/>
      <c r="F96" s="39"/>
      <c r="G96" s="39"/>
      <c r="H96" s="39"/>
      <c r="I96" s="39"/>
    </row>
    <row r="97" spans="1:9" ht="15" customHeight="1">
      <c r="A97" s="48"/>
      <c r="B97" s="49"/>
      <c r="C97" s="30"/>
      <c r="D97" s="30"/>
      <c r="E97" s="30"/>
      <c r="F97" s="30"/>
      <c r="G97" s="30"/>
      <c r="H97" s="30"/>
      <c r="I97" s="30"/>
    </row>
    <row r="98" spans="1:9" ht="15" customHeight="1">
      <c r="A98" s="50" t="s">
        <v>2</v>
      </c>
      <c r="B98" s="23">
        <f>B99+B102+B105</f>
        <v>0</v>
      </c>
      <c r="C98" s="31"/>
      <c r="D98" s="31"/>
      <c r="E98" s="32"/>
      <c r="F98" s="31"/>
      <c r="G98" s="32"/>
      <c r="H98" s="32"/>
      <c r="I98" s="32"/>
    </row>
    <row r="99" spans="1:9" ht="15" customHeight="1">
      <c r="A99" s="50" t="s">
        <v>3</v>
      </c>
      <c r="B99" s="25">
        <f>SUM(B100:B101)</f>
        <v>0</v>
      </c>
      <c r="C99" s="31"/>
      <c r="D99" s="31"/>
      <c r="E99" s="32"/>
      <c r="F99" s="31"/>
      <c r="G99" s="32"/>
      <c r="H99" s="32"/>
      <c r="I99" s="32"/>
    </row>
    <row r="100" spans="1:9" ht="15" customHeight="1">
      <c r="A100" s="50" t="s">
        <v>4</v>
      </c>
      <c r="B100" s="25">
        <f>B15+B43+B72</f>
        <v>0</v>
      </c>
      <c r="C100" s="31"/>
      <c r="D100" s="31"/>
      <c r="E100" s="32"/>
      <c r="F100" s="31"/>
      <c r="G100" s="32"/>
      <c r="H100" s="32"/>
      <c r="I100" s="32"/>
    </row>
    <row r="101" spans="1:9" ht="15" customHeight="1">
      <c r="A101" s="52" t="s">
        <v>20</v>
      </c>
      <c r="B101" s="25">
        <f>B16+B44+B73</f>
        <v>0</v>
      </c>
      <c r="C101" s="31"/>
      <c r="D101" s="31"/>
      <c r="E101" s="32"/>
      <c r="F101" s="31"/>
      <c r="G101" s="32"/>
      <c r="H101" s="32"/>
      <c r="I101" s="32"/>
    </row>
    <row r="102" spans="1:9" ht="15" customHeight="1">
      <c r="A102" s="52" t="s">
        <v>21</v>
      </c>
      <c r="B102" s="25">
        <f>SUM(B103:B104)</f>
        <v>0</v>
      </c>
      <c r="C102" s="31"/>
      <c r="D102" s="31"/>
      <c r="E102" s="32"/>
      <c r="F102" s="31"/>
      <c r="G102" s="32"/>
      <c r="H102" s="32"/>
      <c r="I102" s="32"/>
    </row>
    <row r="103" spans="1:9" ht="15" customHeight="1">
      <c r="A103" s="52" t="s">
        <v>22</v>
      </c>
      <c r="B103" s="25">
        <f>B18+B46+B75</f>
        <v>0</v>
      </c>
      <c r="C103" s="31"/>
      <c r="D103" s="31"/>
      <c r="E103" s="32"/>
      <c r="F103" s="31"/>
      <c r="G103" s="32"/>
      <c r="H103" s="32"/>
      <c r="I103" s="32"/>
    </row>
    <row r="104" spans="1:9" ht="15" customHeight="1">
      <c r="A104" s="52" t="s">
        <v>23</v>
      </c>
      <c r="B104" s="25">
        <f>B19+B47+B76</f>
        <v>0</v>
      </c>
      <c r="C104" s="31"/>
      <c r="D104" s="31"/>
      <c r="E104" s="32"/>
      <c r="F104" s="31"/>
      <c r="G104" s="32"/>
      <c r="H104" s="32"/>
      <c r="I104" s="32"/>
    </row>
    <row r="105" spans="1:9" ht="15" customHeight="1">
      <c r="A105" s="50" t="s">
        <v>5</v>
      </c>
      <c r="B105" s="25">
        <f>SUM(B106:B107)</f>
        <v>0</v>
      </c>
      <c r="C105" s="31"/>
      <c r="D105" s="31"/>
      <c r="E105" s="32"/>
      <c r="F105" s="31"/>
      <c r="G105" s="32"/>
      <c r="H105" s="32"/>
      <c r="I105" s="32"/>
    </row>
    <row r="106" spans="1:9" ht="15" customHeight="1">
      <c r="A106" s="50" t="s">
        <v>24</v>
      </c>
      <c r="B106" s="25">
        <f>B21+B49+B78</f>
        <v>0</v>
      </c>
      <c r="C106" s="31"/>
      <c r="D106" s="31"/>
      <c r="E106" s="32"/>
      <c r="F106" s="31"/>
      <c r="G106" s="32"/>
      <c r="H106" s="32"/>
      <c r="I106" s="32"/>
    </row>
    <row r="107" spans="1:9" ht="15" customHeight="1">
      <c r="A107" s="53" t="s">
        <v>25</v>
      </c>
      <c r="B107" s="25">
        <f t="shared" ref="B107:B112" si="2">B22+B50+B79</f>
        <v>0</v>
      </c>
      <c r="C107" s="31"/>
      <c r="D107" s="31"/>
      <c r="E107" s="32"/>
      <c r="F107" s="31"/>
      <c r="G107" s="32"/>
      <c r="H107" s="32"/>
      <c r="I107" s="32"/>
    </row>
    <row r="108" spans="1:9" ht="15" customHeight="1">
      <c r="A108" s="52" t="s">
        <v>26</v>
      </c>
      <c r="B108" s="25">
        <f t="shared" si="2"/>
        <v>0</v>
      </c>
      <c r="C108" s="31"/>
      <c r="D108" s="31"/>
      <c r="E108" s="32"/>
      <c r="F108" s="31"/>
      <c r="G108" s="32"/>
      <c r="H108" s="32"/>
      <c r="I108" s="32"/>
    </row>
    <row r="109" spans="1:9" ht="15" customHeight="1">
      <c r="A109" s="54"/>
      <c r="B109" s="55"/>
      <c r="C109" s="30"/>
      <c r="D109" s="30"/>
      <c r="E109" s="30"/>
      <c r="F109" s="30"/>
      <c r="G109" s="30"/>
      <c r="H109" s="30"/>
      <c r="I109" s="30"/>
    </row>
    <row r="110" spans="1:9" ht="15" customHeight="1">
      <c r="A110" s="50" t="s">
        <v>12</v>
      </c>
      <c r="B110" s="25">
        <f t="shared" si="2"/>
        <v>0</v>
      </c>
      <c r="C110" s="30"/>
      <c r="D110" s="30"/>
      <c r="E110" s="30"/>
      <c r="F110" s="30"/>
      <c r="G110" s="30"/>
      <c r="H110" s="30"/>
      <c r="I110" s="30"/>
    </row>
    <row r="111" spans="1:9" ht="15" customHeight="1">
      <c r="A111" s="50"/>
      <c r="B111" s="51"/>
      <c r="C111" s="30"/>
      <c r="D111" s="30"/>
      <c r="E111" s="30"/>
      <c r="F111" s="30"/>
      <c r="G111" s="30"/>
      <c r="H111" s="30"/>
      <c r="I111" s="30"/>
    </row>
    <row r="112" spans="1:9" ht="15" customHeight="1">
      <c r="A112" s="50" t="s">
        <v>13</v>
      </c>
      <c r="B112" s="25">
        <f t="shared" si="2"/>
        <v>0</v>
      </c>
      <c r="C112" s="30"/>
      <c r="D112" s="30"/>
      <c r="E112" s="30"/>
      <c r="F112" s="30"/>
      <c r="G112" s="30"/>
      <c r="H112" s="30"/>
      <c r="I112" s="30"/>
    </row>
  </sheetData>
  <mergeCells count="8">
    <mergeCell ref="A89:B89"/>
    <mergeCell ref="D89:E89"/>
    <mergeCell ref="A4:B4"/>
    <mergeCell ref="D4:E4"/>
    <mergeCell ref="A32:B32"/>
    <mergeCell ref="D32:E32"/>
    <mergeCell ref="A61:B61"/>
    <mergeCell ref="D61:E6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tabSelected="1" workbookViewId="0">
      <selection activeCell="B30" sqref="B30"/>
    </sheetView>
  </sheetViews>
  <sheetFormatPr defaultRowHeight="12.75"/>
  <cols>
    <col min="1" max="1" width="12" style="59" customWidth="1"/>
    <col min="2" max="2" width="15.42578125" style="71" customWidth="1"/>
    <col min="3" max="3" width="14.42578125" style="59" customWidth="1"/>
    <col min="4" max="4" width="12.42578125" style="77" customWidth="1"/>
    <col min="5" max="5" width="12.28515625" style="77" customWidth="1"/>
    <col min="6" max="6" width="12.5703125" style="77" customWidth="1"/>
    <col min="7" max="7" width="3.140625" style="56" bestFit="1" customWidth="1"/>
    <col min="8" max="8" width="5.5703125" style="56" customWidth="1"/>
    <col min="9" max="9" width="13.7109375" style="56" customWidth="1"/>
    <col min="10" max="10" width="16" style="56" customWidth="1"/>
    <col min="11" max="11" width="12.7109375" style="56" customWidth="1"/>
    <col min="12" max="12" width="12.42578125" style="56" customWidth="1"/>
    <col min="13" max="16384" width="9.140625" style="56"/>
  </cols>
  <sheetData>
    <row r="1" spans="1:12" ht="15" customHeight="1">
      <c r="A1" s="56"/>
      <c r="B1" s="56"/>
      <c r="C1" s="56"/>
    </row>
    <row r="2" spans="1:12" ht="15" customHeight="1">
      <c r="A2" s="56"/>
      <c r="B2" s="56"/>
      <c r="C2" s="56"/>
    </row>
    <row r="3" spans="1:12" ht="15" customHeight="1">
      <c r="A3" s="78" t="s">
        <v>41</v>
      </c>
      <c r="H3" s="83"/>
      <c r="I3" s="85" t="s">
        <v>35</v>
      </c>
    </row>
    <row r="4" spans="1:12" ht="15" customHeight="1">
      <c r="A4" s="60" t="s">
        <v>42</v>
      </c>
      <c r="B4" s="65" t="s">
        <v>27</v>
      </c>
      <c r="C4" s="60" t="s">
        <v>28</v>
      </c>
      <c r="D4" s="72" t="s">
        <v>29</v>
      </c>
      <c r="E4" s="72" t="s">
        <v>30</v>
      </c>
      <c r="F4" s="72" t="s">
        <v>31</v>
      </c>
      <c r="H4" s="83"/>
      <c r="I4" s="60" t="s">
        <v>37</v>
      </c>
      <c r="J4" s="65" t="s">
        <v>27</v>
      </c>
      <c r="K4" s="60" t="s">
        <v>28</v>
      </c>
      <c r="L4" s="86" t="s">
        <v>29</v>
      </c>
    </row>
    <row r="5" spans="1:12" ht="15" customHeight="1">
      <c r="H5" s="83"/>
      <c r="I5" s="59"/>
      <c r="J5" s="71"/>
      <c r="K5" s="59"/>
    </row>
    <row r="6" spans="1:12">
      <c r="A6" s="59" t="s">
        <v>38</v>
      </c>
      <c r="B6" s="69">
        <v>0</v>
      </c>
      <c r="C6" s="58">
        <v>0</v>
      </c>
      <c r="D6" s="73">
        <f>+B6-C6</f>
        <v>0</v>
      </c>
      <c r="E6" s="73">
        <f>+D6/1.21</f>
        <v>0</v>
      </c>
      <c r="F6" s="73">
        <f>+D6-E6</f>
        <v>0</v>
      </c>
      <c r="H6" s="83"/>
      <c r="I6" s="59" t="s">
        <v>38</v>
      </c>
      <c r="J6" s="69">
        <v>0</v>
      </c>
      <c r="K6" s="59">
        <v>0</v>
      </c>
      <c r="L6" s="57">
        <f>+J6-K6</f>
        <v>0</v>
      </c>
    </row>
    <row r="7" spans="1:12">
      <c r="A7" s="59" t="s">
        <v>33</v>
      </c>
      <c r="B7" s="69">
        <v>0</v>
      </c>
      <c r="C7" s="58"/>
      <c r="D7" s="73"/>
      <c r="E7" s="73"/>
      <c r="F7" s="73"/>
      <c r="H7" s="83"/>
      <c r="I7" s="59"/>
      <c r="J7" s="69"/>
      <c r="K7" s="59"/>
      <c r="L7" s="57"/>
    </row>
    <row r="8" spans="1:12">
      <c r="A8" s="59" t="s">
        <v>39</v>
      </c>
      <c r="B8" s="69">
        <v>0</v>
      </c>
      <c r="C8" s="58">
        <v>0</v>
      </c>
      <c r="D8" s="73">
        <f t="shared" ref="D8:D9" si="0">+B8-C8</f>
        <v>0</v>
      </c>
      <c r="E8" s="73">
        <f>+D8/1.21</f>
        <v>0</v>
      </c>
      <c r="F8" s="73">
        <f>+D8-E8</f>
        <v>0</v>
      </c>
      <c r="H8" s="83"/>
      <c r="I8" s="59" t="s">
        <v>39</v>
      </c>
      <c r="J8" s="69">
        <v>0</v>
      </c>
      <c r="K8" s="59">
        <v>0</v>
      </c>
      <c r="L8" s="57">
        <f t="shared" ref="L8:L9" si="1">+J8-K8</f>
        <v>0</v>
      </c>
    </row>
    <row r="9" spans="1:12">
      <c r="A9" s="59" t="s">
        <v>40</v>
      </c>
      <c r="B9" s="69">
        <v>0</v>
      </c>
      <c r="C9" s="58">
        <v>0</v>
      </c>
      <c r="D9" s="73">
        <f t="shared" si="0"/>
        <v>0</v>
      </c>
      <c r="E9" s="73">
        <f>+D9/1.21</f>
        <v>0</v>
      </c>
      <c r="F9" s="73">
        <f>+D9-E9</f>
        <v>0</v>
      </c>
      <c r="H9" s="83"/>
      <c r="I9" s="59" t="s">
        <v>40</v>
      </c>
      <c r="J9" s="69">
        <v>0</v>
      </c>
      <c r="K9" s="59">
        <v>0</v>
      </c>
      <c r="L9" s="57">
        <f t="shared" si="1"/>
        <v>0</v>
      </c>
    </row>
    <row r="10" spans="1:12">
      <c r="A10" s="60" t="s">
        <v>32</v>
      </c>
      <c r="B10" s="66">
        <f>SUM(B6:B9)</f>
        <v>0</v>
      </c>
      <c r="C10" s="61">
        <f>SUM(C6:C9)</f>
        <v>0</v>
      </c>
      <c r="D10" s="74">
        <f>SUM(D6:D9)</f>
        <v>0</v>
      </c>
      <c r="E10" s="74">
        <f>SUM(E6:E9)</f>
        <v>0</v>
      </c>
      <c r="F10" s="74">
        <f>SUM(F6:F9)</f>
        <v>0</v>
      </c>
      <c r="G10" s="82" t="s">
        <v>42</v>
      </c>
      <c r="H10" s="83"/>
      <c r="I10" s="60" t="s">
        <v>32</v>
      </c>
      <c r="J10" s="66">
        <f>SUM(J6:J9)</f>
        <v>0</v>
      </c>
      <c r="K10" s="66">
        <f t="shared" ref="K10:L10" si="2">SUM(K6:K9)</f>
        <v>0</v>
      </c>
      <c r="L10" s="66">
        <f t="shared" si="2"/>
        <v>0</v>
      </c>
    </row>
    <row r="11" spans="1:12">
      <c r="B11" s="69"/>
      <c r="C11" s="58"/>
      <c r="D11" s="73"/>
      <c r="E11" s="73"/>
      <c r="F11" s="73"/>
      <c r="H11" s="83"/>
    </row>
    <row r="12" spans="1:12">
      <c r="A12" s="62"/>
      <c r="B12" s="70"/>
      <c r="C12" s="68"/>
      <c r="D12" s="75"/>
      <c r="E12" s="75"/>
      <c r="F12" s="75"/>
      <c r="H12" s="83"/>
    </row>
    <row r="13" spans="1:12">
      <c r="A13" s="79" t="s">
        <v>34</v>
      </c>
      <c r="B13" s="80"/>
      <c r="C13" s="80"/>
      <c r="D13" s="81">
        <v>0</v>
      </c>
      <c r="E13" s="81">
        <v>0</v>
      </c>
      <c r="F13" s="81">
        <v>0</v>
      </c>
      <c r="I13" s="79" t="s">
        <v>34</v>
      </c>
      <c r="J13" s="59"/>
      <c r="K13" s="59"/>
      <c r="L13" s="84">
        <v>0</v>
      </c>
    </row>
    <row r="15" spans="1:12">
      <c r="A15" s="63" t="s">
        <v>36</v>
      </c>
      <c r="B15" s="67"/>
      <c r="C15" s="64"/>
      <c r="D15" s="76">
        <f>+D10+D13</f>
        <v>0</v>
      </c>
      <c r="E15" s="76">
        <f t="shared" ref="E15:F15" si="3">+E10+E13</f>
        <v>0</v>
      </c>
      <c r="F15" s="76">
        <f t="shared" si="3"/>
        <v>0</v>
      </c>
      <c r="I15" s="63" t="s">
        <v>36</v>
      </c>
      <c r="J15" s="63"/>
      <c r="K15" s="63"/>
      <c r="L15" s="64">
        <f>+L10+L13</f>
        <v>0</v>
      </c>
    </row>
  </sheetData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Footer>&amp;R&amp;F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4º Trim</vt:lpstr>
      <vt:lpstr>resumo</vt:lpstr>
    </vt:vector>
  </TitlesOfParts>
  <Company>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hugovieira</dc:creator>
  <cp:lastModifiedBy>monica.mandim</cp:lastModifiedBy>
  <cp:lastPrinted>2010-12-14T16:48:15Z</cp:lastPrinted>
  <dcterms:created xsi:type="dcterms:W3CDTF">2010-02-04T11:08:18Z</dcterms:created>
  <dcterms:modified xsi:type="dcterms:W3CDTF">2010-12-29T10:10:37Z</dcterms:modified>
</cp:coreProperties>
</file>