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960" windowHeight="8520"/>
  </bookViews>
  <sheets>
    <sheet name="Folha1" sheetId="1" r:id="rId1"/>
    <sheet name="Folha2" sheetId="2" r:id="rId2"/>
    <sheet name="Folha3" sheetId="3" r:id="rId3"/>
  </sheets>
  <calcPr calcId="124519"/>
</workbook>
</file>

<file path=xl/calcChain.xml><?xml version="1.0" encoding="utf-8"?>
<calcChain xmlns="http://schemas.openxmlformats.org/spreadsheetml/2006/main">
  <c r="C15" i="1"/>
  <c r="C14"/>
  <c r="B15"/>
  <c r="B14"/>
  <c r="A12"/>
  <c r="A11"/>
  <c r="A10"/>
  <c r="B9"/>
  <c r="A9"/>
  <c r="C6"/>
  <c r="D6"/>
  <c r="E6"/>
  <c r="F6"/>
  <c r="B6"/>
  <c r="D5"/>
  <c r="E5"/>
  <c r="F5"/>
  <c r="C5"/>
  <c r="B5"/>
  <c r="D4"/>
  <c r="E4"/>
  <c r="F4"/>
  <c r="C4"/>
  <c r="F3"/>
  <c r="F2"/>
</calcChain>
</file>

<file path=xl/sharedStrings.xml><?xml version="1.0" encoding="utf-8"?>
<sst xmlns="http://schemas.openxmlformats.org/spreadsheetml/2006/main" count="20" uniqueCount="17">
  <si>
    <t xml:space="preserve">Mecânica </t>
  </si>
  <si>
    <t>Pintura</t>
  </si>
  <si>
    <t>Actividade</t>
  </si>
  <si>
    <t>Reembolsos</t>
  </si>
  <si>
    <t>Gastos comuns</t>
  </si>
  <si>
    <t>-</t>
  </si>
  <si>
    <t>Rep.Primária</t>
  </si>
  <si>
    <t>Total</t>
  </si>
  <si>
    <t>Total da Rep.Secundária</t>
  </si>
  <si>
    <t>Prestações recírocas:</t>
  </si>
  <si>
    <t>+</t>
  </si>
  <si>
    <t>Eléctrica</t>
  </si>
  <si>
    <t>15/600*Mecânica</t>
  </si>
  <si>
    <t>10/300*Eletrónica</t>
  </si>
  <si>
    <t>Mecânica</t>
  </si>
  <si>
    <t>Custo Unitário</t>
  </si>
  <si>
    <t>Resposta 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</si>
</sst>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8</xdr:row>
      <xdr:rowOff>57150</xdr:rowOff>
    </xdr:from>
    <xdr:to>
      <xdr:col>0</xdr:col>
      <xdr:colOff>779144</xdr:colOff>
      <xdr:row>9</xdr:row>
      <xdr:rowOff>180975</xdr:rowOff>
    </xdr:to>
    <xdr:sp macro="" textlink="">
      <xdr:nvSpPr>
        <xdr:cNvPr id="2" name="Chaveta à esquerda 1"/>
        <xdr:cNvSpPr/>
      </xdr:nvSpPr>
      <xdr:spPr>
        <a:xfrm>
          <a:off x="733425" y="1581150"/>
          <a:ext cx="45719" cy="3143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0</xdr:col>
      <xdr:colOff>733425</xdr:colOff>
      <xdr:row>10</xdr:row>
      <xdr:rowOff>57150</xdr:rowOff>
    </xdr:from>
    <xdr:to>
      <xdr:col>0</xdr:col>
      <xdr:colOff>779144</xdr:colOff>
      <xdr:row>11</xdr:row>
      <xdr:rowOff>180975</xdr:rowOff>
    </xdr:to>
    <xdr:sp macro="" textlink="">
      <xdr:nvSpPr>
        <xdr:cNvPr id="3" name="Chaveta à esquerda 2"/>
        <xdr:cNvSpPr/>
      </xdr:nvSpPr>
      <xdr:spPr>
        <a:xfrm>
          <a:off x="733425" y="1581150"/>
          <a:ext cx="45719" cy="3143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F18" sqref="F18"/>
    </sheetView>
  </sheetViews>
  <sheetFormatPr defaultRowHeight="15"/>
  <cols>
    <col min="1" max="1" width="22.5703125" bestFit="1" customWidth="1"/>
    <col min="2" max="2" width="14.7109375" customWidth="1"/>
  </cols>
  <sheetData>
    <row r="1" spans="1:6">
      <c r="B1" t="s">
        <v>4</v>
      </c>
      <c r="C1" t="s">
        <v>0</v>
      </c>
      <c r="D1" t="s">
        <v>1</v>
      </c>
      <c r="E1" t="s">
        <v>11</v>
      </c>
      <c r="F1" t="s">
        <v>7</v>
      </c>
    </row>
    <row r="2" spans="1:6">
      <c r="A2" t="s">
        <v>2</v>
      </c>
      <c r="B2" t="s">
        <v>5</v>
      </c>
      <c r="C2">
        <v>600</v>
      </c>
      <c r="D2">
        <v>120</v>
      </c>
      <c r="E2">
        <v>300</v>
      </c>
      <c r="F2">
        <f>SUM(C2:E2)</f>
        <v>1020</v>
      </c>
    </row>
    <row r="3" spans="1:6">
      <c r="A3" t="s">
        <v>6</v>
      </c>
      <c r="B3">
        <v>20400</v>
      </c>
      <c r="C3">
        <v>5650</v>
      </c>
      <c r="D3">
        <v>4150</v>
      </c>
      <c r="E3">
        <v>4050</v>
      </c>
      <c r="F3">
        <f>SUM(C3:E3)</f>
        <v>13850</v>
      </c>
    </row>
    <row r="4" spans="1:6">
      <c r="A4" t="s">
        <v>3</v>
      </c>
      <c r="B4">
        <v>-20400</v>
      </c>
      <c r="C4">
        <f>$B$3/$F$2*C2</f>
        <v>12000</v>
      </c>
      <c r="D4">
        <f t="shared" ref="D4:F4" si="0">$B$3/$F$2*D2</f>
        <v>2400</v>
      </c>
      <c r="E4">
        <f t="shared" si="0"/>
        <v>6000</v>
      </c>
      <c r="F4">
        <f t="shared" si="0"/>
        <v>20400</v>
      </c>
    </row>
    <row r="5" spans="1:6">
      <c r="A5" t="s">
        <v>8</v>
      </c>
      <c r="B5">
        <f>B4</f>
        <v>-20400</v>
      </c>
      <c r="C5">
        <f>C4</f>
        <v>12000</v>
      </c>
      <c r="D5">
        <f t="shared" ref="D5:F5" si="1">D4</f>
        <v>2400</v>
      </c>
      <c r="E5">
        <f t="shared" si="1"/>
        <v>6000</v>
      </c>
      <c r="F5">
        <f t="shared" si="1"/>
        <v>20400</v>
      </c>
    </row>
    <row r="6" spans="1:6">
      <c r="A6" t="s">
        <v>8</v>
      </c>
      <c r="B6">
        <f>B3+B5</f>
        <v>0</v>
      </c>
      <c r="C6">
        <f t="shared" ref="C6:F6" si="2">C3+C5</f>
        <v>17650</v>
      </c>
      <c r="D6">
        <f t="shared" si="2"/>
        <v>6550</v>
      </c>
      <c r="E6">
        <f t="shared" si="2"/>
        <v>10050</v>
      </c>
      <c r="F6">
        <f t="shared" si="2"/>
        <v>34250</v>
      </c>
    </row>
    <row r="8" spans="1:6">
      <c r="A8" t="s">
        <v>9</v>
      </c>
    </row>
    <row r="9" spans="1:6">
      <c r="A9" s="3" t="str">
        <f>C1</f>
        <v xml:space="preserve">Mecânica </v>
      </c>
      <c r="B9">
        <f>C6</f>
        <v>17650</v>
      </c>
      <c r="C9" s="2" t="s">
        <v>10</v>
      </c>
      <c r="D9" s="1" t="s">
        <v>13</v>
      </c>
    </row>
    <row r="10" spans="1:6">
      <c r="A10" s="3" t="str">
        <f>E1</f>
        <v>Eléctrica</v>
      </c>
      <c r="B10">
        <v>10050</v>
      </c>
      <c r="C10" s="2" t="s">
        <v>10</v>
      </c>
      <c r="D10" s="1" t="s">
        <v>12</v>
      </c>
    </row>
    <row r="11" spans="1:6">
      <c r="A11" s="3" t="str">
        <f>A9</f>
        <v xml:space="preserve">Mecânica </v>
      </c>
      <c r="B11">
        <v>18000</v>
      </c>
    </row>
    <row r="12" spans="1:6">
      <c r="A12" s="3" t="str">
        <f>A10</f>
        <v>Eléctrica</v>
      </c>
      <c r="B12">
        <v>10500</v>
      </c>
    </row>
    <row r="13" spans="1:6">
      <c r="C13" t="s">
        <v>15</v>
      </c>
    </row>
    <row r="14" spans="1:6">
      <c r="A14" t="s">
        <v>1</v>
      </c>
      <c r="B14">
        <f>D6+10/600*B11+10/300*B12</f>
        <v>7200</v>
      </c>
      <c r="C14">
        <f>B14/D2</f>
        <v>60</v>
      </c>
    </row>
    <row r="15" spans="1:6">
      <c r="A15" t="s">
        <v>14</v>
      </c>
      <c r="B15">
        <f>B11</f>
        <v>18000</v>
      </c>
      <c r="C15">
        <f>B15/C2</f>
        <v>30</v>
      </c>
    </row>
    <row r="17" spans="1:1">
      <c r="A17" s="4" t="s">
        <v>16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Cecília</dc:creator>
  <cp:lastModifiedBy>Cecília</cp:lastModifiedBy>
  <dcterms:created xsi:type="dcterms:W3CDTF">2013-06-30T11:26:55Z</dcterms:created>
  <dcterms:modified xsi:type="dcterms:W3CDTF">2013-06-30T11:40:57Z</dcterms:modified>
</cp:coreProperties>
</file>