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240" yWindow="240" windowWidth="15600" windowHeight="11760" tabRatio="500"/>
  </bookViews>
  <sheets>
    <sheet name="Penhoras" sheetId="5" r:id="rId1"/>
  </sheets>
  <definedNames>
    <definedName name="acimade45" localSheetId="0">Penhoras!$AA$25:$AA$26</definedName>
    <definedName name="acimade45">#REF!</definedName>
    <definedName name="Categoria" localSheetId="0">Penhoras!$U$25:$U$28</definedName>
    <definedName name="Categoria">#REF!</definedName>
    <definedName name="categoria1" localSheetId="0">Penhoras!$U$24:$U$28</definedName>
    <definedName name="categoria1">#REF!</definedName>
    <definedName name="categoria2" localSheetId="0">Penhoras!$U$31:$U$35</definedName>
    <definedName name="categoria2">#REF!</definedName>
    <definedName name="categoria3" localSheetId="0">Penhoras!$U$32:$U$35</definedName>
    <definedName name="categoria3">#REF!</definedName>
    <definedName name="entre30e39" localSheetId="0">Penhoras!$Y$25:$Y$26</definedName>
    <definedName name="entre30e39">#REF!</definedName>
    <definedName name="entre40e44" localSheetId="0">Penhoras!$Z$25:$Z$26</definedName>
    <definedName name="entre40e44">#REF!</definedName>
    <definedName name="igual" localSheetId="0">Penhoras!$W$32:$W$34</definedName>
    <definedName name="igual">#REF!</definedName>
    <definedName name="Menosde30" localSheetId="0">Penhoras!$X$25:$X$26</definedName>
    <definedName name="Menosde30">#REF!</definedName>
    <definedName name="prazogarantia" localSheetId="0">Penhoras!$T$24:$T$26</definedName>
    <definedName name="prazogarantia">#REF!</definedName>
    <definedName name="Subcategoria" localSheetId="0">Penhoras!$X$25:$X$26</definedName>
    <definedName name="Subcategoria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8" i="5" l="1"/>
  <c r="G27" i="5"/>
  <c r="G23" i="5" s="1"/>
  <c r="L13" i="5" s="1"/>
  <c r="G26" i="5" l="1"/>
</calcChain>
</file>

<file path=xl/sharedStrings.xml><?xml version="1.0" encoding="utf-8"?>
<sst xmlns="http://schemas.openxmlformats.org/spreadsheetml/2006/main" count="21" uniqueCount="21">
  <si>
    <t>PREENCHA OS CAMPOS EM BRANCO</t>
  </si>
  <si>
    <t>SIMULADOR DE PENHORA DO SALÁRIO</t>
  </si>
  <si>
    <t>PRESSUPOSTOS</t>
  </si>
  <si>
    <t>Montante impenhorável</t>
  </si>
  <si>
    <t>Ano de cálculo</t>
  </si>
  <si>
    <t>Taxa social única</t>
  </si>
  <si>
    <t>Retenção na fonte</t>
  </si>
  <si>
    <t>Qual o montante do salário?</t>
  </si>
  <si>
    <t>Calcule quanto pode significar uma penhora no salário em caso de execução pelas entidades competentes, os solicitadores</t>
  </si>
  <si>
    <t>Foi penhorado?</t>
  </si>
  <si>
    <r>
      <rPr>
        <b/>
        <sz val="12"/>
        <color theme="1" tint="0.249977111117893"/>
        <rFont val="Candara"/>
        <family val="2"/>
      </rPr>
      <t xml:space="preserve">2. </t>
    </r>
    <r>
      <rPr>
        <sz val="12"/>
        <color theme="1" tint="0.249977111117893"/>
        <rFont val="Candara"/>
        <family val="2"/>
      </rPr>
      <t>Requerer a isenção temporária da penhora ou a redução do seu valor juntando elementos de prova</t>
    </r>
  </si>
  <si>
    <r>
      <rPr>
        <b/>
        <sz val="12"/>
        <color theme="1" tint="0.249977111117893"/>
        <rFont val="Candara"/>
        <family val="2"/>
      </rPr>
      <t>3.</t>
    </r>
    <r>
      <rPr>
        <sz val="12"/>
        <color theme="1" tint="0.249977111117893"/>
        <rFont val="Candara"/>
        <family val="2"/>
      </rPr>
      <t xml:space="preserve"> Tentar pagamento em prestações</t>
    </r>
  </si>
  <si>
    <r>
      <rPr>
        <b/>
        <sz val="12"/>
        <color theme="1" tint="0.249977111117893"/>
        <rFont val="Candara"/>
        <family val="2"/>
      </rPr>
      <t>1.</t>
    </r>
    <r>
      <rPr>
        <sz val="12"/>
        <color theme="1" tint="0.249977111117893"/>
        <rFont val="Candara"/>
        <family val="2"/>
      </rPr>
      <t xml:space="preserve"> Pode opôr-se, havendo a possibilidade ou necessidade de um representante legal</t>
    </r>
  </si>
  <si>
    <t>VALOR DA PENHORA MENSAL</t>
  </si>
  <si>
    <t>Salário Mínimo Nacional ilíquido ou a parte que equivale a 2/3 do salário deduzido das contribuições obrigatórias (IRS e SS)</t>
  </si>
  <si>
    <t>NUNOMV</t>
  </si>
  <si>
    <t>Descontos - Seg. Social / IRS / Sobretaxa</t>
  </si>
  <si>
    <t>Salário/Subsidios</t>
  </si>
  <si>
    <t>Alimentação</t>
  </si>
  <si>
    <t>Seg.Social</t>
  </si>
  <si>
    <t>IRS + Sobretaxa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</si>
</sst>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4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0"/>
      <name val="Candara"/>
      <family val="2"/>
    </font>
    <font>
      <sz val="12"/>
      <color theme="0"/>
      <name val="Candara"/>
      <family val="2"/>
    </font>
    <font>
      <sz val="14"/>
      <color theme="0"/>
      <name val="Candara"/>
      <family val="2"/>
    </font>
    <font>
      <b/>
      <sz val="14"/>
      <color theme="1" tint="0.249977111117893"/>
      <name val="Candara"/>
      <family val="2"/>
    </font>
    <font>
      <sz val="13"/>
      <color theme="1" tint="0.14999847407452621"/>
      <name val="Candara"/>
      <family val="2"/>
    </font>
    <font>
      <sz val="14"/>
      <name val="Candara"/>
      <family val="2"/>
    </font>
    <font>
      <sz val="13"/>
      <color theme="0"/>
      <name val="Candara"/>
      <family val="2"/>
    </font>
    <font>
      <sz val="14"/>
      <color theme="1"/>
      <name val="Candara"/>
      <family val="2"/>
    </font>
    <font>
      <sz val="12"/>
      <color theme="1"/>
      <name val="Candara"/>
      <family val="2"/>
    </font>
    <font>
      <b/>
      <sz val="14"/>
      <color theme="0"/>
      <name val="Candara"/>
      <family val="2"/>
    </font>
    <font>
      <b/>
      <sz val="14"/>
      <color theme="1"/>
      <name val="Candara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Helvetica"/>
    </font>
    <font>
      <sz val="14"/>
      <color theme="1" tint="0.499984740745262"/>
      <name val="Candara"/>
      <family val="2"/>
    </font>
    <font>
      <b/>
      <sz val="20"/>
      <color theme="1" tint="0.499984740745262"/>
      <name val="Candara"/>
      <family val="2"/>
    </font>
    <font>
      <sz val="12"/>
      <color theme="1" tint="0.14999847407452621"/>
      <name val="Candara"/>
      <family val="2"/>
    </font>
    <font>
      <b/>
      <sz val="13"/>
      <color theme="0"/>
      <name val="Candara"/>
      <family val="2"/>
    </font>
    <font>
      <b/>
      <sz val="13"/>
      <color theme="1"/>
      <name val="Candara"/>
      <family val="2"/>
    </font>
    <font>
      <b/>
      <sz val="13"/>
      <color theme="1" tint="0.249977111117893"/>
      <name val="Candara"/>
      <family val="2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0" tint="-0.499984740745262"/>
      <name val="Candara"/>
      <family val="2"/>
    </font>
    <font>
      <u/>
      <sz val="14"/>
      <color theme="10"/>
      <name val="Candara"/>
      <family val="2"/>
    </font>
    <font>
      <sz val="12"/>
      <color rgb="FFFFFF00"/>
      <name val="Candara"/>
      <family val="2"/>
    </font>
    <font>
      <sz val="14"/>
      <color rgb="FFFFFF00"/>
      <name val="Candara"/>
      <family val="2"/>
    </font>
    <font>
      <sz val="9"/>
      <color rgb="FFFFFF00"/>
      <name val="Candara"/>
      <family val="2"/>
    </font>
    <font>
      <b/>
      <sz val="20"/>
      <color theme="0"/>
      <name val="Candara"/>
      <family val="2"/>
    </font>
    <font>
      <i/>
      <sz val="10"/>
      <color rgb="FFFFFF00"/>
      <name val="Candara"/>
      <family val="2"/>
    </font>
    <font>
      <i/>
      <sz val="10"/>
      <color theme="3" tint="0.39997558519241921"/>
      <name val="Candara"/>
      <family val="2"/>
    </font>
    <font>
      <sz val="12"/>
      <color theme="1" tint="0.249977111117893"/>
      <name val="Candara"/>
      <family val="2"/>
    </font>
    <font>
      <b/>
      <sz val="12"/>
      <color theme="1" tint="0.249977111117893"/>
      <name val="Candara"/>
      <family val="2"/>
    </font>
    <font>
      <sz val="13"/>
      <color theme="1"/>
      <name val="Candara"/>
      <family val="2"/>
    </font>
    <font>
      <b/>
      <sz val="22"/>
      <color theme="1" tint="0.499984740745262"/>
      <name val="Candara"/>
      <family val="2"/>
    </font>
    <font>
      <i/>
      <sz val="10"/>
      <color theme="1" tint="0.249977111117893"/>
      <name val="Candara"/>
      <family val="2"/>
    </font>
    <font>
      <i/>
      <sz val="10"/>
      <color rgb="FFFF0000"/>
      <name val="Candara"/>
      <family val="2"/>
    </font>
    <font>
      <b/>
      <sz val="36"/>
      <color rgb="FFFF0000"/>
      <name val="Bookman Old Style"/>
      <family val="1"/>
    </font>
    <font>
      <b/>
      <sz val="12"/>
      <color theme="1" tint="0.14999847407452621"/>
      <name val="Candara"/>
      <family val="2"/>
    </font>
    <font>
      <b/>
      <sz val="12"/>
      <color theme="1"/>
      <name val="Candara"/>
      <family val="2"/>
    </font>
    <font>
      <b/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 style="thick">
        <color theme="0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72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20">
    <xf numFmtId="0" fontId="0" fillId="0" borderId="0" xfId="0"/>
    <xf numFmtId="0" fontId="6" fillId="3" borderId="0" xfId="0" applyFont="1" applyFill="1" applyBorder="1"/>
    <xf numFmtId="0" fontId="7" fillId="3" borderId="0" xfId="0" applyFont="1" applyFill="1" applyBorder="1"/>
    <xf numFmtId="0" fontId="21" fillId="3" borderId="0" xfId="0" applyFont="1" applyFill="1" applyBorder="1" applyAlignment="1">
      <alignment horizontal="left" indent="1"/>
    </xf>
    <xf numFmtId="0" fontId="0" fillId="0" borderId="0" xfId="0" applyFill="1"/>
    <xf numFmtId="0" fontId="23" fillId="0" borderId="0" xfId="0" applyFont="1" applyFill="1"/>
    <xf numFmtId="0" fontId="0" fillId="0" borderId="0" xfId="0" applyProtection="1">
      <protection hidden="1"/>
    </xf>
    <xf numFmtId="0" fontId="23" fillId="0" borderId="0" xfId="0" applyFont="1" applyFill="1" applyProtection="1"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Protection="1">
      <protection hidden="1"/>
    </xf>
    <xf numFmtId="0" fontId="4" fillId="2" borderId="0" xfId="0" applyFont="1" applyFill="1" applyBorder="1" applyAlignment="1" applyProtection="1">
      <alignment wrapText="1"/>
      <protection hidden="1"/>
    </xf>
    <xf numFmtId="0" fontId="4" fillId="0" borderId="0" xfId="0" applyFont="1" applyFill="1" applyBorder="1" applyAlignment="1" applyProtection="1">
      <alignment wrapText="1"/>
      <protection hidden="1"/>
    </xf>
    <xf numFmtId="0" fontId="0" fillId="0" borderId="0" xfId="0" applyFill="1" applyProtection="1">
      <protection hidden="1"/>
    </xf>
    <xf numFmtId="44" fontId="4" fillId="0" borderId="0" xfId="1" applyFont="1" applyFill="1" applyBorder="1" applyAlignment="1" applyProtection="1">
      <alignment vertical="center" wrapText="1"/>
      <protection hidden="1"/>
    </xf>
    <xf numFmtId="0" fontId="3" fillId="2" borderId="0" xfId="0" applyFont="1" applyFill="1" applyBorder="1" applyAlignment="1" applyProtection="1">
      <alignment horizontal="left" wrapText="1" indent="1"/>
      <protection hidden="1"/>
    </xf>
    <xf numFmtId="0" fontId="27" fillId="2" borderId="0" xfId="0" applyFont="1" applyFill="1" applyBorder="1" applyAlignment="1" applyProtection="1">
      <alignment vertical="center" wrapText="1"/>
      <protection hidden="1"/>
    </xf>
    <xf numFmtId="0" fontId="26" fillId="2" borderId="0" xfId="0" applyFont="1" applyFill="1" applyBorder="1" applyAlignment="1" applyProtection="1">
      <alignment vertical="center" wrapText="1"/>
      <protection hidden="1"/>
    </xf>
    <xf numFmtId="0" fontId="11" fillId="2" borderId="0" xfId="0" applyFont="1" applyFill="1" applyBorder="1" applyAlignment="1" applyProtection="1">
      <alignment horizontal="center"/>
      <protection hidden="1"/>
    </xf>
    <xf numFmtId="0" fontId="12" fillId="2" borderId="0" xfId="0" applyFont="1" applyFill="1" applyBorder="1" applyProtection="1">
      <protection hidden="1"/>
    </xf>
    <xf numFmtId="0" fontId="9" fillId="2" borderId="0" xfId="0" applyFont="1" applyFill="1" applyBorder="1" applyProtection="1">
      <protection hidden="1"/>
    </xf>
    <xf numFmtId="0" fontId="11" fillId="0" borderId="0" xfId="0" applyFont="1" applyFill="1" applyBorder="1" applyAlignment="1" applyProtection="1">
      <protection hidden="1"/>
    </xf>
    <xf numFmtId="0" fontId="4" fillId="0" borderId="0" xfId="0" applyFont="1" applyFill="1" applyProtection="1">
      <protection hidden="1"/>
    </xf>
    <xf numFmtId="0" fontId="4" fillId="0" borderId="0" xfId="0" applyFont="1" applyFill="1" applyBorder="1" applyProtection="1">
      <protection hidden="1"/>
    </xf>
    <xf numFmtId="44" fontId="4" fillId="0" borderId="0" xfId="1" applyFont="1" applyFill="1" applyBorder="1" applyAlignment="1" applyProtection="1">
      <protection hidden="1"/>
    </xf>
    <xf numFmtId="0" fontId="22" fillId="0" borderId="0" xfId="0" applyFont="1" applyFill="1" applyProtection="1">
      <protection hidden="1"/>
    </xf>
    <xf numFmtId="0" fontId="29" fillId="2" borderId="0" xfId="0" applyFont="1" applyFill="1" applyBorder="1" applyAlignment="1" applyProtection="1">
      <alignment horizontal="left" vertical="center" indent="1"/>
      <protection hidden="1"/>
    </xf>
    <xf numFmtId="0" fontId="11" fillId="0" borderId="0" xfId="0" applyFont="1" applyFill="1" applyBorder="1" applyAlignment="1" applyProtection="1">
      <alignment horizontal="center"/>
      <protection hidden="1"/>
    </xf>
    <xf numFmtId="0" fontId="23" fillId="0" borderId="0" xfId="0" applyFont="1" applyFill="1" applyProtection="1">
      <protection hidden="1"/>
    </xf>
    <xf numFmtId="0" fontId="28" fillId="2" borderId="0" xfId="0" applyFont="1" applyFill="1" applyBorder="1" applyAlignment="1">
      <alignment vertical="center" wrapText="1"/>
    </xf>
    <xf numFmtId="0" fontId="0" fillId="2" borderId="0" xfId="0" applyFill="1" applyBorder="1" applyProtection="1">
      <protection hidden="1"/>
    </xf>
    <xf numFmtId="0" fontId="3" fillId="0" borderId="0" xfId="0" applyFont="1" applyFill="1" applyProtection="1">
      <protection hidden="1"/>
    </xf>
    <xf numFmtId="0" fontId="29" fillId="2" borderId="0" xfId="0" applyFont="1" applyFill="1" applyBorder="1" applyAlignment="1" applyProtection="1">
      <alignment vertical="center"/>
      <protection hidden="1"/>
    </xf>
    <xf numFmtId="0" fontId="0" fillId="0" borderId="0" xfId="0" applyProtection="1"/>
    <xf numFmtId="44" fontId="4" fillId="3" borderId="0" xfId="1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indent="1"/>
      <protection hidden="1"/>
    </xf>
    <xf numFmtId="0" fontId="6" fillId="0" borderId="0" xfId="0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8" fillId="0" borderId="0" xfId="0" applyFont="1" applyFill="1" applyBorder="1" applyAlignment="1" applyProtection="1">
      <alignment horizontal="left" indent="1"/>
      <protection hidden="1"/>
    </xf>
    <xf numFmtId="0" fontId="8" fillId="0" borderId="0" xfId="0" applyFont="1" applyFill="1" applyBorder="1" applyProtection="1">
      <protection hidden="1"/>
    </xf>
    <xf numFmtId="0" fontId="9" fillId="0" borderId="0" xfId="0" applyFont="1" applyFill="1" applyBorder="1" applyProtection="1">
      <protection hidden="1"/>
    </xf>
    <xf numFmtId="0" fontId="3" fillId="0" borderId="0" xfId="0" applyFont="1" applyFill="1" applyBorder="1" applyAlignment="1" applyProtection="1">
      <alignment horizontal="left" indent="1"/>
      <protection hidden="1"/>
    </xf>
    <xf numFmtId="0" fontId="10" fillId="0" borderId="0" xfId="0" applyFont="1" applyFill="1" applyBorder="1" applyAlignment="1" applyProtection="1">
      <alignment horizontal="right"/>
      <protection hidden="1"/>
    </xf>
    <xf numFmtId="44" fontId="10" fillId="0" borderId="0" xfId="1" applyFont="1" applyFill="1" applyBorder="1" applyAlignment="1" applyProtection="1">
      <alignment horizontal="right"/>
      <protection hidden="1"/>
    </xf>
    <xf numFmtId="0" fontId="3" fillId="0" borderId="0" xfId="0" applyFont="1" applyFill="1" applyBorder="1" applyAlignment="1" applyProtection="1">
      <alignment wrapText="1"/>
      <protection hidden="1"/>
    </xf>
    <xf numFmtId="0" fontId="0" fillId="0" borderId="0" xfId="0" applyFill="1" applyAlignment="1" applyProtection="1">
      <protection hidden="1"/>
    </xf>
    <xf numFmtId="0" fontId="0" fillId="2" borderId="0" xfId="0" applyFill="1" applyProtection="1"/>
    <xf numFmtId="0" fontId="27" fillId="2" borderId="0" xfId="0" applyFont="1" applyFill="1" applyBorder="1" applyAlignment="1" applyProtection="1">
      <alignment vertical="center" wrapText="1"/>
    </xf>
    <xf numFmtId="0" fontId="3" fillId="2" borderId="0" xfId="0" applyFont="1" applyFill="1" applyBorder="1" applyAlignment="1" applyProtection="1">
      <alignment horizontal="left" indent="1"/>
    </xf>
    <xf numFmtId="0" fontId="3" fillId="2" borderId="0" xfId="0" applyFont="1" applyFill="1" applyBorder="1" applyProtection="1"/>
    <xf numFmtId="0" fontId="18" fillId="2" borderId="0" xfId="0" applyFont="1" applyFill="1" applyBorder="1" applyAlignment="1" applyProtection="1">
      <alignment horizontal="left"/>
    </xf>
    <xf numFmtId="0" fontId="10" fillId="2" borderId="0" xfId="0" applyFont="1" applyFill="1" applyBorder="1" applyProtection="1"/>
    <xf numFmtId="0" fontId="20" fillId="2" borderId="0" xfId="0" applyFont="1" applyFill="1" applyBorder="1" applyProtection="1"/>
    <xf numFmtId="10" fontId="8" fillId="2" borderId="0" xfId="2" applyNumberFormat="1" applyFont="1" applyFill="1" applyBorder="1" applyAlignment="1" applyProtection="1"/>
    <xf numFmtId="0" fontId="6" fillId="2" borderId="0" xfId="2" applyNumberFormat="1" applyFont="1" applyFill="1" applyBorder="1" applyAlignment="1" applyProtection="1">
      <alignment horizontal="left"/>
    </xf>
    <xf numFmtId="10" fontId="34" fillId="2" borderId="0" xfId="2" applyNumberFormat="1" applyFont="1" applyFill="1" applyBorder="1" applyAlignment="1" applyProtection="1">
      <alignment horizontal="right"/>
    </xf>
    <xf numFmtId="0" fontId="19" fillId="2" borderId="0" xfId="0" applyFont="1" applyFill="1" applyBorder="1" applyAlignment="1" applyProtection="1">
      <alignment horizontal="center"/>
    </xf>
    <xf numFmtId="0" fontId="8" fillId="2" borderId="0" xfId="0" applyFont="1" applyFill="1" applyBorder="1" applyProtection="1"/>
    <xf numFmtId="164" fontId="6" fillId="2" borderId="0" xfId="0" applyNumberFormat="1" applyFont="1" applyFill="1" applyBorder="1" applyAlignment="1" applyProtection="1">
      <alignment horizontal="right"/>
    </xf>
    <xf numFmtId="164" fontId="8" fillId="2" borderId="0" xfId="0" applyNumberFormat="1" applyFont="1" applyFill="1" applyBorder="1" applyAlignment="1" applyProtection="1">
      <alignment horizontal="left"/>
    </xf>
    <xf numFmtId="164" fontId="8" fillId="2" borderId="0" xfId="0" applyNumberFormat="1" applyFont="1" applyFill="1" applyBorder="1" applyAlignment="1" applyProtection="1"/>
    <xf numFmtId="0" fontId="8" fillId="2" borderId="0" xfId="0" applyFont="1" applyFill="1" applyBorder="1" applyAlignment="1" applyProtection="1">
      <alignment horizontal="left" indent="1"/>
    </xf>
    <xf numFmtId="0" fontId="6" fillId="2" borderId="0" xfId="0" applyFont="1" applyFill="1" applyBorder="1" applyProtection="1"/>
    <xf numFmtId="0" fontId="0" fillId="0" borderId="0" xfId="0" applyFill="1" applyProtection="1"/>
    <xf numFmtId="0" fontId="12" fillId="2" borderId="0" xfId="0" applyFont="1" applyFill="1" applyBorder="1" applyProtection="1"/>
    <xf numFmtId="0" fontId="15" fillId="3" borderId="0" xfId="0" applyFont="1" applyFill="1" applyBorder="1" applyAlignment="1" applyProtection="1">
      <protection hidden="1"/>
    </xf>
    <xf numFmtId="0" fontId="15" fillId="3" borderId="1" xfId="0" applyFont="1" applyFill="1" applyBorder="1" applyAlignment="1" applyProtection="1">
      <protection hidden="1"/>
    </xf>
    <xf numFmtId="164" fontId="17" fillId="3" borderId="0" xfId="0" applyNumberFormat="1" applyFont="1" applyFill="1" applyBorder="1" applyAlignment="1" applyProtection="1">
      <alignment vertical="center" wrapText="1"/>
      <protection hidden="1"/>
    </xf>
    <xf numFmtId="0" fontId="32" fillId="4" borderId="0" xfId="0" applyFont="1" applyFill="1" applyAlignment="1" applyProtection="1">
      <alignment horizontal="left" vertical="center" indent="1"/>
      <protection hidden="1"/>
    </xf>
    <xf numFmtId="0" fontId="32" fillId="4" borderId="0" xfId="0" applyFont="1" applyFill="1" applyAlignment="1" applyProtection="1">
      <alignment horizontal="left" indent="1"/>
      <protection hidden="1"/>
    </xf>
    <xf numFmtId="0" fontId="10" fillId="3" borderId="0" xfId="0" applyFont="1" applyFill="1" applyProtection="1">
      <protection hidden="1"/>
    </xf>
    <xf numFmtId="0" fontId="23" fillId="0" borderId="0" xfId="0" applyFont="1" applyFill="1" applyProtection="1">
      <protection hidden="1"/>
    </xf>
    <xf numFmtId="0" fontId="36" fillId="3" borderId="0" xfId="0" applyFont="1" applyFill="1" applyAlignment="1" applyProtection="1">
      <alignment horizontal="left" vertical="center" wrapText="1" indent="1"/>
      <protection hidden="1"/>
    </xf>
    <xf numFmtId="0" fontId="23" fillId="0" borderId="0" xfId="0" applyFont="1" applyFill="1" applyProtection="1">
      <protection hidden="1"/>
    </xf>
    <xf numFmtId="0" fontId="19" fillId="5" borderId="0" xfId="0" applyFont="1" applyFill="1" applyBorder="1" applyAlignment="1" applyProtection="1">
      <alignment horizontal="left" vertical="center" wrapText="1" indent="1"/>
      <protection hidden="1"/>
    </xf>
    <xf numFmtId="164" fontId="36" fillId="3" borderId="0" xfId="0" applyNumberFormat="1" applyFont="1" applyFill="1" applyAlignment="1" applyProtection="1">
      <alignment horizontal="left" vertical="center" wrapText="1" indent="1"/>
      <protection hidden="1"/>
    </xf>
    <xf numFmtId="164" fontId="41" fillId="0" borderId="2" xfId="0" applyNumberFormat="1" applyFont="1" applyFill="1" applyBorder="1" applyAlignment="1" applyProtection="1">
      <alignment horizontal="center"/>
      <protection locked="0"/>
    </xf>
    <xf numFmtId="164" fontId="41" fillId="0" borderId="2" xfId="0" applyNumberFormat="1" applyFont="1" applyBorder="1" applyAlignment="1" applyProtection="1">
      <alignment horizontal="center"/>
      <protection locked="0"/>
    </xf>
    <xf numFmtId="7" fontId="18" fillId="0" borderId="0" xfId="1" applyNumberFormat="1" applyFont="1" applyFill="1" applyBorder="1" applyAlignment="1" applyProtection="1">
      <alignment horizontal="right"/>
      <protection hidden="1"/>
    </xf>
    <xf numFmtId="7" fontId="39" fillId="6" borderId="11" xfId="1" applyNumberFormat="1" applyFont="1" applyFill="1" applyBorder="1" applyAlignment="1">
      <alignment horizontal="right"/>
    </xf>
    <xf numFmtId="7" fontId="39" fillId="6" borderId="12" xfId="1" applyNumberFormat="1" applyFont="1" applyFill="1" applyBorder="1" applyAlignment="1">
      <alignment horizontal="right"/>
    </xf>
    <xf numFmtId="7" fontId="39" fillId="6" borderId="13" xfId="1" applyNumberFormat="1" applyFont="1" applyFill="1" applyBorder="1" applyAlignment="1">
      <alignment horizontal="right"/>
    </xf>
    <xf numFmtId="164" fontId="8" fillId="2" borderId="0" xfId="0" applyNumberFormat="1" applyFont="1" applyFill="1" applyAlignment="1" applyProtection="1">
      <alignment horizontal="right"/>
    </xf>
    <xf numFmtId="0" fontId="40" fillId="6" borderId="11" xfId="0" applyFont="1" applyFill="1" applyBorder="1" applyAlignment="1">
      <alignment horizontal="right"/>
    </xf>
    <xf numFmtId="0" fontId="40" fillId="6" borderId="12" xfId="0" applyFont="1" applyFill="1" applyBorder="1" applyAlignment="1">
      <alignment horizontal="right"/>
    </xf>
    <xf numFmtId="0" fontId="40" fillId="6" borderId="13" xfId="0" applyFont="1" applyFill="1" applyBorder="1" applyAlignment="1">
      <alignment horizontal="right"/>
    </xf>
    <xf numFmtId="0" fontId="25" fillId="0" borderId="0" xfId="71" applyFont="1" applyFill="1" applyBorder="1" applyAlignment="1" applyProtection="1">
      <alignment horizontal="center" vertical="center" wrapText="1"/>
      <protection hidden="1"/>
    </xf>
    <xf numFmtId="0" fontId="24" fillId="0" borderId="0" xfId="0" applyFont="1" applyFill="1" applyAlignment="1" applyProtection="1">
      <alignment horizontal="center"/>
      <protection hidden="1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37" fillId="2" borderId="0" xfId="0" applyFont="1" applyFill="1" applyBorder="1" applyAlignment="1" applyProtection="1">
      <alignment horizontal="left" vertical="center" wrapText="1"/>
    </xf>
    <xf numFmtId="0" fontId="31" fillId="2" borderId="0" xfId="0" applyFont="1" applyFill="1" applyBorder="1" applyAlignment="1" applyProtection="1">
      <alignment horizontal="left" vertical="center" wrapText="1"/>
    </xf>
    <xf numFmtId="0" fontId="8" fillId="2" borderId="0" xfId="0" applyFont="1" applyFill="1" applyBorder="1" applyAlignment="1" applyProtection="1">
      <alignment horizontal="right"/>
      <protection hidden="1"/>
    </xf>
    <xf numFmtId="164" fontId="8" fillId="2" borderId="0" xfId="0" applyNumberFormat="1" applyFont="1" applyFill="1" applyBorder="1" applyAlignment="1" applyProtection="1">
      <alignment horizontal="right"/>
      <protection hidden="1"/>
    </xf>
    <xf numFmtId="0" fontId="16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left" wrapText="1" indent="1"/>
      <protection hidden="1"/>
    </xf>
    <xf numFmtId="0" fontId="18" fillId="0" borderId="0" xfId="1" applyNumberFormat="1" applyFont="1" applyFill="1" applyBorder="1" applyAlignment="1" applyProtection="1">
      <alignment horizontal="right"/>
      <protection hidden="1"/>
    </xf>
    <xf numFmtId="0" fontId="18" fillId="0" borderId="0" xfId="0" applyFont="1" applyFill="1" applyBorder="1" applyAlignment="1" applyProtection="1">
      <alignment horizontal="right"/>
      <protection hidden="1"/>
    </xf>
    <xf numFmtId="0" fontId="23" fillId="0" borderId="0" xfId="0" applyFont="1" applyFill="1" applyProtection="1">
      <protection hidden="1"/>
    </xf>
    <xf numFmtId="0" fontId="21" fillId="4" borderId="0" xfId="0" applyFont="1" applyFill="1" applyBorder="1" applyAlignment="1" applyProtection="1">
      <alignment horizontal="left" vertical="center" wrapText="1" indent="1"/>
      <protection hidden="1"/>
    </xf>
    <xf numFmtId="44" fontId="4" fillId="5" borderId="0" xfId="1" applyFont="1" applyFill="1" applyBorder="1" applyAlignment="1" applyProtection="1">
      <alignment horizontal="center" vertical="center" wrapText="1"/>
    </xf>
    <xf numFmtId="164" fontId="8" fillId="2" borderId="0" xfId="2" applyNumberFormat="1" applyFont="1" applyFill="1" applyBorder="1" applyAlignment="1" applyProtection="1">
      <alignment horizontal="right"/>
      <protection hidden="1"/>
    </xf>
    <xf numFmtId="0" fontId="19" fillId="2" borderId="0" xfId="0" applyFont="1" applyFill="1" applyBorder="1" applyAlignment="1" applyProtection="1">
      <alignment horizontal="left" vertical="center" wrapText="1" indent="1"/>
      <protection hidden="1"/>
    </xf>
    <xf numFmtId="164" fontId="35" fillId="4" borderId="0" xfId="0" applyNumberFormat="1" applyFont="1" applyFill="1" applyBorder="1" applyAlignment="1" applyProtection="1">
      <alignment horizontal="center" vertical="center" wrapText="1"/>
      <protection hidden="1"/>
    </xf>
    <xf numFmtId="0" fontId="19" fillId="5" borderId="0" xfId="0" applyFont="1" applyFill="1" applyBorder="1" applyAlignment="1" applyProtection="1">
      <alignment horizontal="left" vertical="center" wrapText="1" indent="1"/>
      <protection hidden="1"/>
    </xf>
    <xf numFmtId="0" fontId="32" fillId="4" borderId="0" xfId="0" applyFont="1" applyFill="1" applyAlignment="1" applyProtection="1">
      <alignment horizontal="left" wrapText="1" indent="1"/>
      <protection hidden="1"/>
    </xf>
    <xf numFmtId="0" fontId="32" fillId="4" borderId="0" xfId="0" applyFont="1" applyFill="1" applyAlignment="1" applyProtection="1">
      <alignment horizontal="left" vertical="center" wrapText="1" indent="1"/>
      <protection hidden="1"/>
    </xf>
    <xf numFmtId="0" fontId="11" fillId="0" borderId="0" xfId="0" applyFont="1" applyFill="1" applyBorder="1" applyAlignment="1" applyProtection="1">
      <alignment horizontal="center"/>
      <protection hidden="1"/>
    </xf>
    <xf numFmtId="44" fontId="4" fillId="5" borderId="0" xfId="1" applyFont="1" applyFill="1" applyBorder="1" applyAlignment="1" applyProtection="1">
      <alignment horizontal="center" vertical="center" wrapText="1"/>
      <protection hidden="1"/>
    </xf>
    <xf numFmtId="44" fontId="4" fillId="0" borderId="0" xfId="1" applyFont="1" applyFill="1" applyBorder="1" applyAlignment="1" applyProtection="1">
      <alignment horizontal="center" vertical="center" wrapText="1"/>
      <protection hidden="1"/>
    </xf>
    <xf numFmtId="0" fontId="30" fillId="2" borderId="0" xfId="0" applyFont="1" applyFill="1" applyBorder="1" applyAlignment="1" applyProtection="1">
      <alignment vertical="top" wrapText="1"/>
      <protection hidden="1"/>
    </xf>
    <xf numFmtId="0" fontId="8" fillId="2" borderId="0" xfId="0" applyFont="1" applyFill="1" applyBorder="1" applyAlignment="1" applyProtection="1">
      <alignment horizontal="left" vertical="top" wrapText="1" indent="1"/>
      <protection hidden="1"/>
    </xf>
    <xf numFmtId="0" fontId="38" fillId="2" borderId="3" xfId="0" applyFont="1" applyFill="1" applyBorder="1" applyAlignment="1" applyProtection="1">
      <alignment horizontal="center" vertical="center"/>
      <protection hidden="1"/>
    </xf>
    <xf numFmtId="0" fontId="38" fillId="2" borderId="4" xfId="0" applyFont="1" applyFill="1" applyBorder="1" applyAlignment="1" applyProtection="1">
      <alignment horizontal="center" vertical="center"/>
      <protection hidden="1"/>
    </xf>
    <xf numFmtId="0" fontId="38" fillId="2" borderId="5" xfId="0" applyFont="1" applyFill="1" applyBorder="1" applyAlignment="1" applyProtection="1">
      <alignment horizontal="center" vertical="center"/>
      <protection hidden="1"/>
    </xf>
    <xf numFmtId="0" fontId="38" fillId="2" borderId="6" xfId="0" applyFont="1" applyFill="1" applyBorder="1" applyAlignment="1" applyProtection="1">
      <alignment horizontal="center" vertical="center"/>
      <protection hidden="1"/>
    </xf>
    <xf numFmtId="0" fontId="38" fillId="2" borderId="0" xfId="0" applyFont="1" applyFill="1" applyBorder="1" applyAlignment="1" applyProtection="1">
      <alignment horizontal="center" vertical="center"/>
      <protection hidden="1"/>
    </xf>
    <xf numFmtId="0" fontId="38" fillId="2" borderId="7" xfId="0" applyFont="1" applyFill="1" applyBorder="1" applyAlignment="1" applyProtection="1">
      <alignment horizontal="center" vertical="center"/>
      <protection hidden="1"/>
    </xf>
    <xf numFmtId="0" fontId="38" fillId="2" borderId="8" xfId="0" applyFont="1" applyFill="1" applyBorder="1" applyAlignment="1" applyProtection="1">
      <alignment horizontal="center" vertical="center"/>
      <protection hidden="1"/>
    </xf>
    <xf numFmtId="0" fontId="38" fillId="2" borderId="9" xfId="0" applyFont="1" applyFill="1" applyBorder="1" applyAlignment="1" applyProtection="1">
      <alignment horizontal="center" vertical="center"/>
      <protection hidden="1"/>
    </xf>
    <xf numFmtId="0" fontId="38" fillId="2" borderId="10" xfId="0" applyFont="1" applyFill="1" applyBorder="1" applyAlignment="1" applyProtection="1">
      <alignment horizontal="center" vertical="center"/>
      <protection hidden="1"/>
    </xf>
  </cellXfs>
  <cellStyles count="72">
    <cellStyle name="Hiperligação" xfId="3" builtinId="8" hidden="1"/>
    <cellStyle name="Hiperligação" xfId="5" builtinId="8" hidden="1"/>
    <cellStyle name="Hiperligação" xfId="7" builtinId="8" hidden="1"/>
    <cellStyle name="Hiperligação" xfId="9" builtinId="8" hidden="1"/>
    <cellStyle name="Hiperligação" xfId="11" builtinId="8" hidden="1"/>
    <cellStyle name="Hiperligação" xfId="13" builtinId="8" hidden="1"/>
    <cellStyle name="Hiperligação" xfId="15" builtinId="8" hidden="1"/>
    <cellStyle name="Hiperligação" xfId="17" builtinId="8" hidden="1"/>
    <cellStyle name="Hiperligação" xfId="19" builtinId="8" hidden="1"/>
    <cellStyle name="Hiperligação" xfId="21" builtinId="8" hidden="1"/>
    <cellStyle name="Hiperligação" xfId="23" builtinId="8" hidden="1"/>
    <cellStyle name="Hiperligação" xfId="25" builtinId="8" hidden="1"/>
    <cellStyle name="Hiperligação" xfId="27" builtinId="8" hidden="1"/>
    <cellStyle name="Hiperligação" xfId="29" builtinId="8" hidden="1"/>
    <cellStyle name="Hiperligação" xfId="31" builtinId="8" hidden="1"/>
    <cellStyle name="Hiperligação" xfId="33" builtinId="8" hidden="1"/>
    <cellStyle name="Hiperligação" xfId="35" builtinId="8" hidden="1"/>
    <cellStyle name="Hiperligação" xfId="37" builtinId="8" hidden="1"/>
    <cellStyle name="Hiperligação" xfId="39" builtinId="8" hidden="1"/>
    <cellStyle name="Hiperligação" xfId="41" builtinId="8" hidden="1"/>
    <cellStyle name="Hiperligação" xfId="43" builtinId="8" hidden="1"/>
    <cellStyle name="Hiperligação" xfId="45" builtinId="8" hidden="1"/>
    <cellStyle name="Hiperligação" xfId="47" builtinId="8" hidden="1"/>
    <cellStyle name="Hiperligação" xfId="49" builtinId="8" hidden="1"/>
    <cellStyle name="Hiperligação" xfId="51" builtinId="8" hidden="1"/>
    <cellStyle name="Hiperligação" xfId="53" builtinId="8" hidden="1"/>
    <cellStyle name="Hiperligação" xfId="55" builtinId="8" hidden="1"/>
    <cellStyle name="Hiperligação" xfId="57" builtinId="8" hidden="1"/>
    <cellStyle name="Hiperligação" xfId="59" builtinId="8" hidden="1"/>
    <cellStyle name="Hiperligação" xfId="61" builtinId="8" hidden="1"/>
    <cellStyle name="Hiperligação" xfId="63" builtinId="8" hidden="1"/>
    <cellStyle name="Hiperligação" xfId="65" builtinId="8" hidden="1"/>
    <cellStyle name="Hiperligação" xfId="67" builtinId="8" hidden="1"/>
    <cellStyle name="Hiperligação" xfId="69" builtinId="8" hidden="1"/>
    <cellStyle name="Hiperligação" xfId="71" builtinId="8"/>
    <cellStyle name="Hiperligação Visitada" xfId="4" builtinId="9" hidden="1"/>
    <cellStyle name="Hiperligação Visitada" xfId="6" builtinId="9" hidden="1"/>
    <cellStyle name="Hiperligação Visitada" xfId="8" builtinId="9" hidden="1"/>
    <cellStyle name="Hiperligação Visitada" xfId="10" builtinId="9" hidden="1"/>
    <cellStyle name="Hiperligação Visitada" xfId="12" builtinId="9" hidden="1"/>
    <cellStyle name="Hiperligação Visitada" xfId="14" builtinId="9" hidden="1"/>
    <cellStyle name="Hiperligação Visitada" xfId="16" builtinId="9" hidden="1"/>
    <cellStyle name="Hiperligação Visitada" xfId="18" builtinId="9" hidden="1"/>
    <cellStyle name="Hiperligação Visitada" xfId="20" builtinId="9" hidden="1"/>
    <cellStyle name="Hiperligação Visitada" xfId="22" builtinId="9" hidden="1"/>
    <cellStyle name="Hiperligação Visitada" xfId="24" builtinId="9" hidden="1"/>
    <cellStyle name="Hiperligação Visitada" xfId="26" builtinId="9" hidden="1"/>
    <cellStyle name="Hiperligação Visitada" xfId="28" builtinId="9" hidden="1"/>
    <cellStyle name="Hiperligação Visitada" xfId="30" builtinId="9" hidden="1"/>
    <cellStyle name="Hiperligação Visitada" xfId="32" builtinId="9" hidden="1"/>
    <cellStyle name="Hiperligação Visitada" xfId="34" builtinId="9" hidden="1"/>
    <cellStyle name="Hiperligação Visitada" xfId="36" builtinId="9" hidden="1"/>
    <cellStyle name="Hiperligação Visitada" xfId="38" builtinId="9" hidden="1"/>
    <cellStyle name="Hiperligação Visitada" xfId="40" builtinId="9" hidden="1"/>
    <cellStyle name="Hiperligação Visitada" xfId="42" builtinId="9" hidden="1"/>
    <cellStyle name="Hiperligação Visitada" xfId="44" builtinId="9" hidden="1"/>
    <cellStyle name="Hiperligação Visitada" xfId="46" builtinId="9" hidden="1"/>
    <cellStyle name="Hiperligação Visitada" xfId="48" builtinId="9" hidden="1"/>
    <cellStyle name="Hiperligação Visitada" xfId="50" builtinId="9" hidden="1"/>
    <cellStyle name="Hiperligação Visitada" xfId="52" builtinId="9" hidden="1"/>
    <cellStyle name="Hiperligação Visitada" xfId="54" builtinId="9" hidden="1"/>
    <cellStyle name="Hiperligação Visitada" xfId="56" builtinId="9" hidden="1"/>
    <cellStyle name="Hiperligação Visitada" xfId="58" builtinId="9" hidden="1"/>
    <cellStyle name="Hiperligação Visitada" xfId="60" builtinId="9" hidden="1"/>
    <cellStyle name="Hiperligação Visitada" xfId="62" builtinId="9" hidden="1"/>
    <cellStyle name="Hiperligação Visitada" xfId="64" builtinId="9" hidden="1"/>
    <cellStyle name="Hiperligação Visitada" xfId="66" builtinId="9" hidden="1"/>
    <cellStyle name="Hiperligação Visitada" xfId="68" builtinId="9" hidden="1"/>
    <cellStyle name="Hiperligação Visitada" xfId="70" builtinId="9" hidden="1"/>
    <cellStyle name="Moeda" xfId="1" builtinId="4"/>
    <cellStyle name="Normal" xfId="0" builtinId="0"/>
    <cellStyle name="Percentagem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BF245"/>
  <sheetViews>
    <sheetView showGridLines="0" showRowColHeaders="0" tabSelected="1" workbookViewId="0">
      <selection activeCell="F19" sqref="F19"/>
    </sheetView>
  </sheetViews>
  <sheetFormatPr defaultColWidth="11" defaultRowHeight="15.75" x14ac:dyDescent="0.25"/>
  <cols>
    <col min="1" max="1" width="12.125" customWidth="1"/>
    <col min="2" max="2" width="3.5" customWidth="1"/>
    <col min="3" max="4" width="4.375" customWidth="1"/>
    <col min="5" max="5" width="4.5" customWidth="1"/>
    <col min="6" max="6" width="14" customWidth="1"/>
    <col min="7" max="7" width="3.5" customWidth="1"/>
    <col min="8" max="9" width="4.125" customWidth="1"/>
    <col min="10" max="10" width="5.125" customWidth="1"/>
    <col min="11" max="11" width="5.375" customWidth="1"/>
    <col min="12" max="12" width="10.875" customWidth="1"/>
    <col min="15" max="15" width="8.5" customWidth="1"/>
    <col min="21" max="21" width="17.875" bestFit="1" customWidth="1"/>
    <col min="22" max="22" width="18.125" bestFit="1" customWidth="1"/>
    <col min="23" max="23" width="12.5" bestFit="1" customWidth="1"/>
    <col min="24" max="24" width="18.125" bestFit="1" customWidth="1"/>
    <col min="25" max="25" width="13.125" customWidth="1"/>
    <col min="26" max="26" width="18.125" bestFit="1" customWidth="1"/>
    <col min="27" max="27" width="12.625" customWidth="1"/>
  </cols>
  <sheetData>
    <row r="1" spans="1:58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58" ht="16.5" thickBo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7"/>
      <c r="Q2" s="27"/>
      <c r="R2" s="27"/>
      <c r="S2" s="27"/>
      <c r="T2" s="27"/>
      <c r="U2" s="27"/>
      <c r="V2" s="27"/>
      <c r="W2" s="27"/>
      <c r="X2" s="7"/>
      <c r="Y2" s="7"/>
      <c r="Z2" s="7"/>
      <c r="AA2" s="7"/>
      <c r="AB2" s="7"/>
      <c r="AC2" s="7"/>
      <c r="AD2" s="7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</row>
    <row r="3" spans="1:58" ht="39.950000000000003" customHeight="1" x14ac:dyDescent="0.25">
      <c r="A3" s="6"/>
      <c r="B3" s="25" t="s">
        <v>1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111" t="s">
        <v>15</v>
      </c>
      <c r="N3" s="112"/>
      <c r="O3" s="113"/>
      <c r="P3" s="8"/>
      <c r="Q3" s="9"/>
      <c r="R3" s="27"/>
      <c r="S3" s="27"/>
      <c r="T3" s="27"/>
      <c r="U3" s="27"/>
      <c r="V3" s="27"/>
      <c r="W3" s="27"/>
      <c r="X3" s="7"/>
      <c r="Y3" s="7"/>
      <c r="Z3" s="7"/>
      <c r="AA3" s="7"/>
      <c r="AB3" s="7"/>
      <c r="AC3" s="7"/>
      <c r="AD3" s="7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</row>
    <row r="4" spans="1:58" ht="20.100000000000001" customHeight="1" x14ac:dyDescent="0.3">
      <c r="A4" s="6"/>
      <c r="B4" s="110" t="s">
        <v>8</v>
      </c>
      <c r="C4" s="110"/>
      <c r="D4" s="110"/>
      <c r="E4" s="110"/>
      <c r="F4" s="110"/>
      <c r="G4" s="110"/>
      <c r="H4" s="110"/>
      <c r="I4" s="110"/>
      <c r="J4" s="110"/>
      <c r="K4" s="110"/>
      <c r="L4" s="10"/>
      <c r="M4" s="114"/>
      <c r="N4" s="115"/>
      <c r="O4" s="116"/>
      <c r="P4" s="11"/>
      <c r="Q4" s="11"/>
      <c r="R4" s="27"/>
      <c r="S4" s="27"/>
      <c r="T4" s="27"/>
      <c r="U4" s="27"/>
      <c r="V4" s="27"/>
      <c r="W4" s="27"/>
      <c r="X4" s="7"/>
      <c r="Y4" s="7"/>
      <c r="Z4" s="7"/>
      <c r="AA4" s="7"/>
      <c r="AB4" s="7"/>
      <c r="AC4" s="7"/>
      <c r="AD4" s="7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1:58" ht="15" customHeight="1" x14ac:dyDescent="0.3">
      <c r="A5" s="6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0"/>
      <c r="M5" s="114"/>
      <c r="N5" s="115"/>
      <c r="O5" s="116"/>
      <c r="P5" s="11"/>
      <c r="Q5" s="11"/>
      <c r="R5" s="27"/>
      <c r="S5" s="27"/>
      <c r="T5" s="27"/>
      <c r="U5" s="27"/>
      <c r="V5" s="27"/>
      <c r="W5" s="27"/>
      <c r="X5" s="7"/>
      <c r="Y5" s="7"/>
      <c r="Z5" s="7"/>
      <c r="AA5" s="7"/>
      <c r="AB5" s="7"/>
      <c r="AC5" s="7"/>
      <c r="AD5" s="7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</row>
    <row r="6" spans="1:58" ht="32.1" customHeight="1" thickBot="1" x14ac:dyDescent="0.35">
      <c r="A6" s="6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0"/>
      <c r="M6" s="117"/>
      <c r="N6" s="118"/>
      <c r="O6" s="119"/>
      <c r="P6" s="11"/>
      <c r="Q6" s="11"/>
      <c r="R6" s="27"/>
      <c r="S6" s="27"/>
      <c r="T6" s="27"/>
      <c r="U6" s="27"/>
      <c r="V6" s="27"/>
      <c r="W6" s="27"/>
      <c r="X6" s="7"/>
      <c r="Y6" s="7"/>
      <c r="Z6" s="7"/>
      <c r="AA6" s="7"/>
      <c r="AB6" s="7"/>
      <c r="AC6" s="7"/>
      <c r="AD6" s="7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</row>
    <row r="7" spans="1:58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27"/>
      <c r="Q7" s="27"/>
      <c r="R7" s="27"/>
      <c r="S7" s="27"/>
      <c r="T7" s="27"/>
      <c r="U7" s="27"/>
      <c r="V7" s="27"/>
      <c r="W7" s="27"/>
      <c r="X7" s="7"/>
      <c r="Y7" s="7"/>
      <c r="Z7" s="7"/>
      <c r="AA7" s="7"/>
      <c r="AB7" s="7"/>
      <c r="AC7" s="7"/>
      <c r="AD7" s="7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</row>
    <row r="8" spans="1:58" ht="5.0999999999999996" customHeight="1" x14ac:dyDescent="0.25">
      <c r="A8" s="6"/>
      <c r="B8" s="12"/>
      <c r="C8" s="12"/>
      <c r="D8" s="12"/>
      <c r="E8" s="12"/>
      <c r="F8" s="12"/>
      <c r="G8" s="12"/>
      <c r="H8" s="12"/>
      <c r="I8" s="12"/>
      <c r="J8" s="12"/>
      <c r="K8" s="12"/>
      <c r="L8" s="13"/>
      <c r="M8" s="13"/>
      <c r="N8" s="13"/>
      <c r="O8" s="13"/>
      <c r="P8" s="27"/>
      <c r="Q8" s="27"/>
      <c r="R8" s="27"/>
      <c r="S8" s="27"/>
      <c r="T8" s="27"/>
      <c r="U8" s="27"/>
      <c r="V8" s="27"/>
      <c r="W8" s="27"/>
      <c r="X8" s="7"/>
      <c r="Y8" s="7"/>
      <c r="Z8" s="7"/>
      <c r="AA8" s="7"/>
      <c r="AB8" s="7"/>
      <c r="AC8" s="7"/>
      <c r="AD8" s="7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26.1" customHeight="1" x14ac:dyDescent="0.3">
      <c r="B9" s="3" t="s">
        <v>0</v>
      </c>
      <c r="C9" s="1"/>
      <c r="D9" s="1"/>
      <c r="E9" s="1"/>
      <c r="F9" s="1"/>
      <c r="G9" s="2"/>
      <c r="H9" s="2"/>
      <c r="I9" s="2"/>
      <c r="J9" s="2"/>
      <c r="K9" s="32"/>
      <c r="L9" s="33"/>
      <c r="M9" s="33"/>
      <c r="N9" s="33"/>
      <c r="O9" s="33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</row>
    <row r="10" spans="1:58" ht="21" customHeight="1" x14ac:dyDescent="0.3">
      <c r="B10" s="101" t="s">
        <v>7</v>
      </c>
      <c r="C10" s="101"/>
      <c r="D10" s="101"/>
      <c r="E10" s="101"/>
      <c r="F10" s="101"/>
      <c r="G10" s="101"/>
      <c r="H10" s="101"/>
      <c r="I10" s="101"/>
      <c r="J10" s="101"/>
      <c r="K10" s="32"/>
      <c r="L10" s="107" t="s">
        <v>13</v>
      </c>
      <c r="M10" s="107"/>
      <c r="N10" s="107"/>
      <c r="O10" s="107"/>
      <c r="P10" s="20"/>
      <c r="Q10" s="20"/>
      <c r="R10" s="27"/>
      <c r="S10" s="27"/>
      <c r="T10" s="27"/>
      <c r="U10" s="27"/>
      <c r="V10" s="27"/>
      <c r="W10" s="2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</row>
    <row r="11" spans="1:58" ht="18" customHeight="1" x14ac:dyDescent="0.25">
      <c r="B11" s="101"/>
      <c r="C11" s="101"/>
      <c r="D11" s="101"/>
      <c r="E11" s="101"/>
      <c r="F11" s="101"/>
      <c r="G11" s="101"/>
      <c r="H11" s="101"/>
      <c r="I11" s="101"/>
      <c r="J11" s="101"/>
      <c r="K11" s="32"/>
      <c r="L11" s="107"/>
      <c r="M11" s="107"/>
      <c r="N11" s="107"/>
      <c r="O11" s="107"/>
      <c r="P11" s="108"/>
      <c r="Q11" s="108"/>
      <c r="R11" s="27"/>
      <c r="S11" s="27"/>
      <c r="T11" s="27"/>
      <c r="U11" s="27"/>
      <c r="V11" s="27"/>
      <c r="W11" s="2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</row>
    <row r="12" spans="1:58" ht="0.95" customHeight="1" thickBot="1" x14ac:dyDescent="0.3">
      <c r="B12" s="14"/>
      <c r="C12" s="109"/>
      <c r="D12" s="109"/>
      <c r="E12" s="109"/>
      <c r="F12" s="109"/>
      <c r="G12" s="109"/>
      <c r="H12" s="109"/>
      <c r="I12" s="109"/>
      <c r="J12" s="109"/>
      <c r="K12" s="32"/>
      <c r="L12" s="65"/>
      <c r="M12" s="65"/>
      <c r="N12" s="65"/>
      <c r="O12" s="66"/>
      <c r="P12" s="108"/>
      <c r="Q12" s="108"/>
      <c r="R12" s="27"/>
      <c r="S12" s="27"/>
      <c r="T12" s="27"/>
      <c r="U12" s="27"/>
      <c r="V12" s="27"/>
      <c r="W12" s="2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</row>
    <row r="13" spans="1:58" ht="18" customHeight="1" thickBot="1" x14ac:dyDescent="0.35">
      <c r="B13" s="79" t="s">
        <v>17</v>
      </c>
      <c r="C13" s="80"/>
      <c r="D13" s="80"/>
      <c r="E13" s="81"/>
      <c r="F13" s="76">
        <v>0</v>
      </c>
      <c r="G13" s="28"/>
      <c r="H13" s="28"/>
      <c r="I13" s="28"/>
      <c r="J13" s="28"/>
      <c r="K13" s="32"/>
      <c r="L13" s="102">
        <f>IF(F13+F14-G27-G28-G23&gt;0,F13+F14-G27-G28-G23,IF(F13+F14-G27-G28-G23&lt;=0,0,""))</f>
        <v>0</v>
      </c>
      <c r="M13" s="102"/>
      <c r="N13" s="102"/>
      <c r="O13" s="102"/>
      <c r="P13" s="106"/>
      <c r="Q13" s="106"/>
      <c r="R13" s="27"/>
      <c r="S13" s="27"/>
      <c r="T13" s="27"/>
      <c r="U13" s="27"/>
      <c r="V13" s="27"/>
      <c r="W13" s="2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8" customHeight="1" thickBot="1" x14ac:dyDescent="0.35">
      <c r="B14" s="79" t="s">
        <v>18</v>
      </c>
      <c r="C14" s="80"/>
      <c r="D14" s="80"/>
      <c r="E14" s="81"/>
      <c r="F14" s="76">
        <v>0</v>
      </c>
      <c r="G14" s="15"/>
      <c r="H14" s="15"/>
      <c r="I14" s="16"/>
      <c r="J14" s="16"/>
      <c r="K14" s="32"/>
      <c r="L14" s="102"/>
      <c r="M14" s="102"/>
      <c r="N14" s="102"/>
      <c r="O14" s="102"/>
      <c r="P14" s="21"/>
      <c r="Q14" s="22"/>
      <c r="R14" s="27"/>
      <c r="S14" s="27"/>
      <c r="T14" s="27"/>
      <c r="U14" s="27"/>
      <c r="V14" s="27"/>
      <c r="W14" s="2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</row>
    <row r="15" spans="1:58" ht="18" customHeight="1" x14ac:dyDescent="0.3">
      <c r="B15" s="101" t="s">
        <v>16</v>
      </c>
      <c r="C15" s="101"/>
      <c r="D15" s="101"/>
      <c r="E15" s="101"/>
      <c r="F15" s="101"/>
      <c r="G15" s="101"/>
      <c r="H15" s="101"/>
      <c r="I15" s="101"/>
      <c r="J15" s="101"/>
      <c r="K15" s="32"/>
      <c r="L15" s="102"/>
      <c r="M15" s="102"/>
      <c r="N15" s="102"/>
      <c r="O15" s="102"/>
      <c r="P15" s="23"/>
      <c r="Q15" s="23"/>
      <c r="R15" s="27"/>
      <c r="S15" s="27"/>
      <c r="T15" s="27"/>
      <c r="U15" s="27"/>
      <c r="V15" s="27"/>
      <c r="W15" s="2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</row>
    <row r="16" spans="1:58" ht="18" customHeight="1" thickBot="1" x14ac:dyDescent="0.35">
      <c r="B16" s="101"/>
      <c r="C16" s="101"/>
      <c r="D16" s="101"/>
      <c r="E16" s="101"/>
      <c r="F16" s="101"/>
      <c r="G16" s="101"/>
      <c r="H16" s="101"/>
      <c r="I16" s="101"/>
      <c r="J16" s="101"/>
      <c r="K16" s="32"/>
      <c r="L16" s="67"/>
      <c r="M16" s="67"/>
      <c r="N16" s="67"/>
      <c r="O16" s="67"/>
      <c r="P16" s="22"/>
      <c r="Q16" s="22"/>
      <c r="R16" s="27"/>
      <c r="S16" s="27"/>
      <c r="T16" s="97"/>
      <c r="U16" s="97"/>
      <c r="V16" s="97"/>
      <c r="W16" s="9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</row>
    <row r="17" spans="1:58" ht="18" customHeight="1" thickBot="1" x14ac:dyDescent="0.35">
      <c r="B17" s="83" t="s">
        <v>19</v>
      </c>
      <c r="C17" s="84"/>
      <c r="D17" s="84"/>
      <c r="E17" s="85"/>
      <c r="F17" s="77">
        <v>0</v>
      </c>
      <c r="G17" s="28"/>
      <c r="H17" s="28"/>
      <c r="I17" s="28"/>
      <c r="J17" s="28"/>
      <c r="K17" s="32"/>
      <c r="L17" s="103" t="s">
        <v>9</v>
      </c>
      <c r="M17" s="103"/>
      <c r="N17" s="103"/>
      <c r="O17" s="103"/>
      <c r="P17" s="23"/>
      <c r="Q17" s="23"/>
      <c r="R17" s="27"/>
      <c r="S17" s="27"/>
      <c r="T17" s="27"/>
      <c r="U17" s="27"/>
      <c r="V17" s="27"/>
      <c r="W17" s="2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</row>
    <row r="18" spans="1:58" ht="18" customHeight="1" thickBot="1" x14ac:dyDescent="0.35">
      <c r="B18" s="83" t="s">
        <v>20</v>
      </c>
      <c r="C18" s="84"/>
      <c r="D18" s="84"/>
      <c r="E18" s="85"/>
      <c r="F18" s="77">
        <v>0</v>
      </c>
      <c r="G18" s="28"/>
      <c r="H18" s="28"/>
      <c r="I18" s="28"/>
      <c r="J18" s="28"/>
      <c r="K18" s="32"/>
      <c r="L18" s="74"/>
      <c r="M18" s="74"/>
      <c r="N18" s="74"/>
      <c r="O18" s="74"/>
      <c r="P18" s="23"/>
      <c r="Q18" s="2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8" customHeight="1" x14ac:dyDescent="0.25">
      <c r="A19" s="32"/>
      <c r="B19" s="46"/>
      <c r="C19" s="47"/>
      <c r="D19" s="47"/>
      <c r="E19" s="47"/>
      <c r="F19" s="47"/>
      <c r="G19" s="15"/>
      <c r="H19" s="15"/>
      <c r="I19" s="15"/>
      <c r="J19" s="16"/>
      <c r="K19" s="32"/>
      <c r="L19" s="98"/>
      <c r="M19" s="98"/>
      <c r="N19" s="98"/>
      <c r="O19" s="98"/>
      <c r="P19" s="30"/>
      <c r="Q19" s="30"/>
      <c r="R19" s="27"/>
      <c r="S19" s="27"/>
      <c r="T19" s="27"/>
      <c r="U19" s="27"/>
      <c r="V19" s="27"/>
      <c r="W19" s="2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</row>
    <row r="20" spans="1:58" ht="18" customHeight="1" x14ac:dyDescent="0.3">
      <c r="A20" s="32"/>
      <c r="B20" s="99" t="s">
        <v>2</v>
      </c>
      <c r="C20" s="99"/>
      <c r="D20" s="99"/>
      <c r="E20" s="99"/>
      <c r="F20" s="99"/>
      <c r="G20" s="99"/>
      <c r="H20" s="99"/>
      <c r="I20" s="99"/>
      <c r="J20" s="99"/>
      <c r="K20" s="32"/>
      <c r="L20" s="104" t="s">
        <v>12</v>
      </c>
      <c r="M20" s="104"/>
      <c r="N20" s="104"/>
      <c r="O20" s="104"/>
      <c r="P20" s="23"/>
      <c r="Q20" s="23"/>
      <c r="R20" s="27"/>
      <c r="S20" s="27"/>
      <c r="T20" s="27"/>
      <c r="U20" s="27"/>
      <c r="V20" s="27"/>
      <c r="W20" s="2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</row>
    <row r="21" spans="1:58" x14ac:dyDescent="0.25">
      <c r="A21" s="32"/>
      <c r="B21" s="99"/>
      <c r="C21" s="99"/>
      <c r="D21" s="99"/>
      <c r="E21" s="99"/>
      <c r="F21" s="99"/>
      <c r="G21" s="99"/>
      <c r="H21" s="99"/>
      <c r="I21" s="99"/>
      <c r="J21" s="99"/>
      <c r="K21" s="32"/>
      <c r="L21" s="104"/>
      <c r="M21" s="104"/>
      <c r="N21" s="104"/>
      <c r="O21" s="104"/>
      <c r="P21" s="30"/>
      <c r="Q21" s="30"/>
      <c r="R21" s="27"/>
      <c r="S21" s="27"/>
      <c r="T21" s="27"/>
      <c r="U21" s="27"/>
      <c r="V21" s="27"/>
      <c r="W21" s="2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</row>
    <row r="22" spans="1:58" ht="18" customHeight="1" x14ac:dyDescent="0.3">
      <c r="A22" s="32"/>
      <c r="B22" s="48"/>
      <c r="C22" s="49"/>
      <c r="D22" s="50"/>
      <c r="E22" s="51"/>
      <c r="F22" s="52"/>
      <c r="G22" s="29"/>
      <c r="H22" s="29"/>
      <c r="I22" s="29"/>
      <c r="J22" s="17"/>
      <c r="K22" s="32"/>
      <c r="L22" s="105" t="s">
        <v>10</v>
      </c>
      <c r="M22" s="105"/>
      <c r="N22" s="105"/>
      <c r="O22" s="105"/>
      <c r="P22" s="30"/>
      <c r="Q22" s="30"/>
      <c r="R22" s="27"/>
      <c r="S22" s="27"/>
      <c r="T22" s="27"/>
      <c r="U22" s="27"/>
      <c r="V22" s="27"/>
      <c r="W22" s="2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</row>
    <row r="23" spans="1:58" ht="18" customHeight="1" x14ac:dyDescent="0.3">
      <c r="A23" s="32"/>
      <c r="B23" s="48"/>
      <c r="C23" s="53" t="s">
        <v>3</v>
      </c>
      <c r="D23" s="54"/>
      <c r="E23" s="55"/>
      <c r="F23" s="56"/>
      <c r="G23" s="100">
        <f>IF(AND(2/3*(F13+F14-G27-G28)&gt;505,2/3*(F13+F14-G27-G28)&lt;505*3),2/3*(F13+F14-G27-G28),IF(2/3*(F13+F14-G27-G28)&gt;505*3,505*3,IF(2/3*(F13+F14-G27-G28)&lt;505,505)))</f>
        <v>505</v>
      </c>
      <c r="H23" s="100"/>
      <c r="I23" s="100"/>
      <c r="J23" s="17"/>
      <c r="K23" s="32"/>
      <c r="L23" s="105"/>
      <c r="M23" s="105"/>
      <c r="N23" s="105"/>
      <c r="O23" s="105"/>
      <c r="P23" s="30"/>
      <c r="Q23" s="30"/>
      <c r="R23" s="27"/>
      <c r="S23" s="27"/>
      <c r="T23" s="27"/>
      <c r="U23" s="27"/>
      <c r="V23" s="27"/>
      <c r="W23" s="2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21" customHeight="1" x14ac:dyDescent="0.3">
      <c r="A24" s="32"/>
      <c r="B24" s="48"/>
      <c r="C24" s="89" t="s">
        <v>14</v>
      </c>
      <c r="D24" s="90"/>
      <c r="E24" s="90"/>
      <c r="F24" s="90"/>
      <c r="G24" s="90"/>
      <c r="H24" s="90"/>
      <c r="I24" s="90"/>
      <c r="J24" s="18"/>
      <c r="K24" s="32"/>
      <c r="L24" s="105"/>
      <c r="M24" s="105"/>
      <c r="N24" s="105"/>
      <c r="O24" s="105"/>
      <c r="P24" s="30"/>
      <c r="Q24" s="30"/>
      <c r="R24" s="27"/>
      <c r="S24" s="27"/>
      <c r="T24" s="27"/>
      <c r="U24" s="27"/>
      <c r="V24" s="27"/>
      <c r="W24" s="2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</row>
    <row r="25" spans="1:58" ht="18.95" customHeight="1" x14ac:dyDescent="0.3">
      <c r="A25" s="32"/>
      <c r="B25" s="48"/>
      <c r="C25" s="90"/>
      <c r="D25" s="90"/>
      <c r="E25" s="90"/>
      <c r="F25" s="90"/>
      <c r="G25" s="90"/>
      <c r="H25" s="90"/>
      <c r="I25" s="90"/>
      <c r="J25" s="17"/>
      <c r="K25" s="32"/>
      <c r="L25" s="68" t="s">
        <v>11</v>
      </c>
      <c r="M25" s="69"/>
      <c r="N25" s="69"/>
      <c r="O25" s="69"/>
      <c r="P25" s="30"/>
      <c r="Q25" s="30"/>
      <c r="R25" s="27"/>
      <c r="S25" s="27"/>
      <c r="T25" s="27"/>
      <c r="U25" s="27"/>
      <c r="V25" s="27"/>
      <c r="W25" s="2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</row>
    <row r="26" spans="1:58" ht="18.75" x14ac:dyDescent="0.3">
      <c r="A26" s="32"/>
      <c r="B26" s="48"/>
      <c r="C26" s="57" t="s">
        <v>4</v>
      </c>
      <c r="D26" s="57"/>
      <c r="E26" s="58"/>
      <c r="F26" s="58"/>
      <c r="G26" s="91">
        <f ca="1">YEAR(TODAY())</f>
        <v>2015</v>
      </c>
      <c r="H26" s="91"/>
      <c r="I26" s="91"/>
      <c r="J26" s="17"/>
      <c r="K26" s="32"/>
      <c r="L26" s="70"/>
      <c r="M26" s="70"/>
      <c r="N26" s="70"/>
      <c r="O26" s="70"/>
      <c r="P26" s="30"/>
      <c r="Q26" s="30"/>
      <c r="R26" s="27"/>
      <c r="S26" s="27"/>
      <c r="T26" s="27"/>
      <c r="U26" s="27"/>
      <c r="V26" s="27"/>
      <c r="W26" s="2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</row>
    <row r="27" spans="1:58" ht="18" customHeight="1" x14ac:dyDescent="0.3">
      <c r="A27" s="32"/>
      <c r="B27" s="48"/>
      <c r="C27" s="59" t="s">
        <v>5</v>
      </c>
      <c r="D27" s="60"/>
      <c r="E27" s="57"/>
      <c r="F27" s="56"/>
      <c r="G27" s="82">
        <f>+F17</f>
        <v>0</v>
      </c>
      <c r="H27" s="82"/>
      <c r="I27" s="82"/>
      <c r="J27" s="17"/>
      <c r="K27" s="32"/>
      <c r="L27" s="72"/>
      <c r="M27" s="72"/>
      <c r="N27" s="72"/>
      <c r="O27" s="72"/>
      <c r="P27" s="71"/>
      <c r="Q27" s="30"/>
      <c r="R27" s="27"/>
      <c r="S27" s="27"/>
      <c r="T27" s="27"/>
      <c r="U27" s="27"/>
      <c r="V27" s="27"/>
      <c r="W27" s="2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</row>
    <row r="28" spans="1:58" ht="18" customHeight="1" x14ac:dyDescent="0.3">
      <c r="A28" s="32"/>
      <c r="B28" s="61"/>
      <c r="C28" s="57" t="s">
        <v>6</v>
      </c>
      <c r="D28" s="57"/>
      <c r="E28" s="62"/>
      <c r="F28" s="62"/>
      <c r="G28" s="92">
        <f>+F18</f>
        <v>0</v>
      </c>
      <c r="H28" s="92"/>
      <c r="I28" s="92"/>
      <c r="J28" s="19"/>
      <c r="L28" s="72"/>
      <c r="M28" s="72"/>
      <c r="N28" s="72"/>
      <c r="O28" s="72"/>
      <c r="P28" s="71"/>
      <c r="Q28" s="30"/>
      <c r="R28" s="27"/>
      <c r="S28" s="27"/>
      <c r="T28" s="27"/>
      <c r="U28" s="27"/>
      <c r="V28" s="27"/>
      <c r="W28" s="2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8" customHeight="1" x14ac:dyDescent="0.3">
      <c r="A29" s="63"/>
      <c r="B29" s="61"/>
      <c r="C29" s="57"/>
      <c r="D29" s="57"/>
      <c r="E29" s="62"/>
      <c r="F29" s="62"/>
      <c r="G29" s="51"/>
      <c r="H29" s="64"/>
      <c r="I29" s="64"/>
      <c r="J29" s="64"/>
      <c r="K29" s="4"/>
      <c r="L29" s="75"/>
      <c r="M29" s="75"/>
      <c r="N29" s="72"/>
      <c r="O29" s="72"/>
      <c r="P29" s="71"/>
      <c r="Q29" s="30"/>
      <c r="R29" s="27"/>
      <c r="S29" s="27"/>
      <c r="T29" s="27"/>
      <c r="U29" s="27"/>
      <c r="V29" s="27"/>
      <c r="W29" s="2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</row>
    <row r="30" spans="1:58" ht="18" customHeight="1" x14ac:dyDescent="0.3">
      <c r="A30" s="12"/>
      <c r="B30" s="34"/>
      <c r="C30" s="35"/>
      <c r="D30" s="35"/>
      <c r="E30" s="35"/>
      <c r="F30" s="35"/>
      <c r="G30" s="36"/>
      <c r="H30" s="36"/>
      <c r="I30" s="36"/>
      <c r="J30" s="36"/>
      <c r="K30" s="12"/>
      <c r="L30" s="37"/>
      <c r="M30" s="37"/>
      <c r="N30" s="37"/>
      <c r="O30" s="37"/>
      <c r="P30" s="30"/>
      <c r="Q30" s="30"/>
      <c r="R30" s="27"/>
      <c r="S30" s="27"/>
      <c r="T30" s="27"/>
      <c r="U30" s="27"/>
      <c r="V30" s="27"/>
      <c r="W30" s="2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</row>
    <row r="31" spans="1:58" ht="18" customHeight="1" x14ac:dyDescent="0.25">
      <c r="A31" s="1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27"/>
      <c r="Q31" s="27"/>
      <c r="R31" s="27"/>
      <c r="S31" s="27"/>
      <c r="T31" s="27"/>
      <c r="U31" s="27"/>
      <c r="V31" s="27"/>
      <c r="W31" s="2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</row>
    <row r="32" spans="1:58" ht="18" customHeight="1" x14ac:dyDescent="0.25">
      <c r="A32" s="12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27"/>
      <c r="Q32" s="27"/>
      <c r="R32" s="27"/>
      <c r="S32" s="27"/>
      <c r="T32" s="27"/>
      <c r="U32" s="27"/>
      <c r="V32" s="27"/>
      <c r="W32" s="2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</row>
    <row r="33" spans="1:58" ht="18" customHeight="1" x14ac:dyDescent="0.25">
      <c r="A33" s="12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27"/>
      <c r="Q33" s="27"/>
      <c r="R33" s="27"/>
      <c r="S33" s="27"/>
      <c r="T33" s="27"/>
      <c r="U33" s="27"/>
      <c r="V33" s="27"/>
      <c r="W33" s="2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8" customHeight="1" x14ac:dyDescent="0.3">
      <c r="A34" s="12"/>
      <c r="B34" s="38"/>
      <c r="C34" s="39"/>
      <c r="D34" s="39"/>
      <c r="E34" s="35"/>
      <c r="F34" s="35"/>
      <c r="G34" s="40"/>
      <c r="H34" s="40"/>
      <c r="I34" s="40"/>
      <c r="J34" s="40"/>
      <c r="K34" s="12"/>
      <c r="L34" s="87"/>
      <c r="M34" s="87"/>
      <c r="N34" s="87"/>
      <c r="O34" s="87"/>
      <c r="P34" s="27"/>
      <c r="Q34" s="27"/>
      <c r="R34" s="27"/>
      <c r="S34" s="27"/>
      <c r="T34" s="27"/>
      <c r="U34" s="27"/>
      <c r="V34" s="27"/>
      <c r="W34" s="2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</row>
    <row r="35" spans="1:58" ht="15.95" customHeight="1" x14ac:dyDescent="0.3">
      <c r="A35" s="12"/>
      <c r="B35" s="41"/>
      <c r="C35" s="9"/>
      <c r="D35" s="9"/>
      <c r="E35" s="96"/>
      <c r="F35" s="96"/>
      <c r="G35" s="42"/>
      <c r="H35" s="26"/>
      <c r="I35" s="26"/>
      <c r="J35" s="26"/>
      <c r="K35" s="12"/>
      <c r="L35" s="88"/>
      <c r="M35" s="88"/>
      <c r="N35" s="88"/>
      <c r="O35" s="88"/>
      <c r="P35" s="27"/>
      <c r="Q35" s="27"/>
      <c r="R35" s="27"/>
      <c r="S35" s="27"/>
      <c r="T35" s="27"/>
      <c r="U35" s="27"/>
      <c r="V35" s="27"/>
      <c r="W35" s="2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</row>
    <row r="36" spans="1:58" ht="20.100000000000001" customHeight="1" x14ac:dyDescent="0.3">
      <c r="A36" s="12"/>
      <c r="B36" s="94"/>
      <c r="C36" s="94"/>
      <c r="D36" s="94"/>
      <c r="E36" s="78"/>
      <c r="F36" s="78"/>
      <c r="G36" s="43"/>
      <c r="H36" s="12"/>
      <c r="I36" s="12"/>
      <c r="J36" s="26"/>
      <c r="K36" s="12"/>
      <c r="L36" s="88"/>
      <c r="M36" s="88"/>
      <c r="N36" s="88"/>
      <c r="O36" s="88"/>
      <c r="P36" s="27"/>
      <c r="Q36" s="27"/>
      <c r="R36" s="27"/>
      <c r="S36" s="27"/>
      <c r="T36" s="27"/>
      <c r="U36" s="27"/>
      <c r="V36" s="27"/>
      <c r="W36" s="2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</row>
    <row r="37" spans="1:58" ht="18.75" x14ac:dyDescent="0.3">
      <c r="A37" s="12"/>
      <c r="B37" s="94"/>
      <c r="C37" s="94"/>
      <c r="D37" s="94"/>
      <c r="E37" s="78"/>
      <c r="F37" s="78"/>
      <c r="G37" s="43"/>
      <c r="H37" s="26"/>
      <c r="I37" s="26"/>
      <c r="J37" s="26"/>
      <c r="K37" s="12"/>
      <c r="L37" s="87"/>
      <c r="M37" s="87"/>
      <c r="N37" s="87"/>
      <c r="O37" s="87"/>
      <c r="P37" s="27"/>
      <c r="Q37" s="27"/>
      <c r="R37" s="27"/>
      <c r="S37" s="27"/>
      <c r="T37" s="27"/>
      <c r="U37" s="27"/>
      <c r="V37" s="27"/>
      <c r="W37" s="2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</row>
    <row r="38" spans="1:58" ht="18.75" x14ac:dyDescent="0.3">
      <c r="A38" s="12"/>
      <c r="B38" s="44"/>
      <c r="C38" s="44"/>
      <c r="D38" s="44"/>
      <c r="E38" s="78"/>
      <c r="F38" s="78"/>
      <c r="G38" s="43"/>
      <c r="H38" s="12"/>
      <c r="I38" s="12"/>
      <c r="J38" s="26"/>
      <c r="K38" s="12"/>
      <c r="L38" s="88"/>
      <c r="M38" s="88"/>
      <c r="N38" s="88"/>
      <c r="O38" s="88"/>
      <c r="P38" s="27"/>
      <c r="Q38" s="27"/>
      <c r="R38" s="27"/>
      <c r="S38" s="27"/>
      <c r="T38" s="27"/>
      <c r="U38" s="24"/>
      <c r="V38" s="27"/>
      <c r="W38" s="2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8.75" x14ac:dyDescent="0.3">
      <c r="A39" s="12"/>
      <c r="B39" s="94"/>
      <c r="C39" s="94"/>
      <c r="D39" s="94"/>
      <c r="E39" s="95"/>
      <c r="F39" s="95"/>
      <c r="G39" s="43"/>
      <c r="H39" s="26"/>
      <c r="I39" s="26"/>
      <c r="J39" s="26"/>
      <c r="K39" s="12"/>
      <c r="L39" s="88"/>
      <c r="M39" s="88"/>
      <c r="N39" s="88"/>
      <c r="O39" s="88"/>
      <c r="P39" s="27"/>
      <c r="Q39" s="27"/>
      <c r="R39" s="27"/>
      <c r="S39" s="27"/>
      <c r="T39" s="27"/>
      <c r="U39" s="27"/>
      <c r="V39" s="27"/>
      <c r="W39" s="2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</row>
    <row r="40" spans="1:58" ht="18.75" x14ac:dyDescent="0.25">
      <c r="A40" s="12"/>
      <c r="B40" s="12"/>
      <c r="C40" s="45"/>
      <c r="D40" s="45"/>
      <c r="E40" s="45"/>
      <c r="F40" s="45"/>
      <c r="G40" s="45"/>
      <c r="H40" s="45"/>
      <c r="I40" s="45"/>
      <c r="J40" s="45"/>
      <c r="K40" s="12"/>
      <c r="L40" s="93"/>
      <c r="M40" s="93"/>
      <c r="N40" s="93"/>
      <c r="O40" s="93"/>
      <c r="P40" s="27"/>
      <c r="Q40" s="27"/>
      <c r="R40" s="27"/>
      <c r="S40" s="27"/>
      <c r="T40" s="27"/>
      <c r="U40" s="27"/>
      <c r="V40" s="27"/>
      <c r="W40" s="2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</row>
    <row r="41" spans="1:58" ht="18.75" x14ac:dyDescent="0.25">
      <c r="A41" s="12"/>
      <c r="B41" s="12"/>
      <c r="C41" s="45"/>
      <c r="D41" s="45"/>
      <c r="E41" s="45"/>
      <c r="F41" s="45"/>
      <c r="G41" s="45"/>
      <c r="H41" s="45"/>
      <c r="I41" s="45"/>
      <c r="J41" s="45"/>
      <c r="K41" s="12"/>
      <c r="L41" s="86"/>
      <c r="M41" s="86"/>
      <c r="N41" s="86"/>
      <c r="O41" s="86"/>
      <c r="P41" s="27"/>
      <c r="Q41" s="27"/>
      <c r="R41" s="27"/>
      <c r="S41" s="27"/>
      <c r="T41" s="27"/>
      <c r="U41" s="27"/>
      <c r="V41" s="27"/>
      <c r="W41" s="2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</row>
    <row r="42" spans="1:58" x14ac:dyDescent="0.25">
      <c r="A42" s="12"/>
      <c r="B42" s="12"/>
      <c r="C42" s="45"/>
      <c r="D42" s="45"/>
      <c r="E42" s="45"/>
      <c r="F42" s="45"/>
      <c r="G42" s="45"/>
      <c r="H42" s="45"/>
      <c r="I42" s="45"/>
      <c r="J42" s="45"/>
      <c r="K42" s="12"/>
      <c r="L42" s="12"/>
      <c r="M42" s="12"/>
      <c r="N42" s="12"/>
      <c r="O42" s="12"/>
      <c r="P42" s="27"/>
      <c r="Q42" s="27"/>
      <c r="R42" s="27"/>
      <c r="S42" s="27"/>
      <c r="T42" s="27"/>
      <c r="U42" s="27"/>
      <c r="V42" s="27"/>
      <c r="W42" s="2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</row>
    <row r="43" spans="1:58" x14ac:dyDescent="0.25">
      <c r="A43" s="12"/>
      <c r="B43" s="12"/>
      <c r="C43" s="45"/>
      <c r="D43" s="45"/>
      <c r="E43" s="45"/>
      <c r="F43" s="45"/>
      <c r="G43" s="45"/>
      <c r="H43" s="45"/>
      <c r="I43" s="45"/>
      <c r="J43" s="45"/>
      <c r="K43" s="12"/>
      <c r="L43" s="12"/>
      <c r="M43" s="12"/>
      <c r="N43" s="12"/>
      <c r="O43" s="12"/>
      <c r="P43" s="27"/>
      <c r="Q43" s="27"/>
      <c r="R43" s="27"/>
      <c r="S43" s="27"/>
      <c r="T43" s="27"/>
      <c r="U43" s="27"/>
      <c r="V43" s="27"/>
      <c r="W43" s="2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x14ac:dyDescent="0.25">
      <c r="A44" s="12"/>
      <c r="B44" s="12"/>
      <c r="C44" s="45"/>
      <c r="D44" s="45"/>
      <c r="E44" s="45"/>
      <c r="F44" s="45"/>
      <c r="G44" s="45"/>
      <c r="H44" s="45"/>
      <c r="I44" s="45"/>
      <c r="J44" s="45"/>
      <c r="K44" s="12"/>
      <c r="L44" s="12"/>
      <c r="M44" s="12"/>
      <c r="N44" s="12"/>
      <c r="O44" s="12"/>
      <c r="P44" s="27"/>
      <c r="Q44" s="27"/>
      <c r="R44" s="27"/>
      <c r="S44" s="27"/>
      <c r="T44" s="27"/>
      <c r="U44" s="27"/>
      <c r="V44" s="27"/>
      <c r="W44" s="2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</row>
    <row r="45" spans="1:58" x14ac:dyDescent="0.25">
      <c r="A45" s="12"/>
      <c r="B45" s="12"/>
      <c r="C45" s="45"/>
      <c r="D45" s="45"/>
      <c r="E45" s="45"/>
      <c r="F45" s="45"/>
      <c r="G45" s="45"/>
      <c r="H45" s="45"/>
      <c r="I45" s="45"/>
      <c r="J45" s="45"/>
      <c r="K45" s="12"/>
      <c r="L45" s="12"/>
      <c r="M45" s="12"/>
      <c r="N45" s="12"/>
      <c r="O45" s="12"/>
      <c r="P45" s="27"/>
      <c r="Q45" s="27"/>
      <c r="R45" s="27"/>
      <c r="S45" s="27"/>
      <c r="T45" s="27"/>
      <c r="U45" s="24"/>
      <c r="V45" s="27"/>
      <c r="W45" s="2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</row>
    <row r="46" spans="1:58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27"/>
      <c r="Q46" s="27"/>
      <c r="R46" s="27"/>
      <c r="S46" s="27"/>
      <c r="T46" s="27"/>
      <c r="U46" s="27"/>
      <c r="V46" s="27"/>
      <c r="W46" s="2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</row>
    <row r="47" spans="1:58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27"/>
      <c r="Q47" s="27"/>
      <c r="R47" s="27"/>
      <c r="S47" s="27"/>
      <c r="T47" s="2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</row>
    <row r="48" spans="1:58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27"/>
      <c r="Q48" s="27"/>
      <c r="R48" s="27"/>
      <c r="S48" s="27"/>
      <c r="T48" s="2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27"/>
      <c r="Q49" s="27"/>
      <c r="R49" s="27"/>
      <c r="S49" s="27"/>
      <c r="T49" s="2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</row>
    <row r="50" spans="1:58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27"/>
      <c r="Q50" s="27"/>
      <c r="R50" s="27"/>
      <c r="S50" s="27"/>
      <c r="T50" s="2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</row>
    <row r="51" spans="1:58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27"/>
      <c r="Q51" s="27"/>
      <c r="R51" s="27"/>
      <c r="S51" s="27"/>
      <c r="T51" s="2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</row>
    <row r="52" spans="1:58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27"/>
      <c r="Q52" s="27"/>
      <c r="R52" s="27"/>
      <c r="S52" s="27"/>
      <c r="T52" s="2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</row>
    <row r="53" spans="1:58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27"/>
      <c r="Q53" s="27"/>
      <c r="R53" s="27"/>
      <c r="S53" s="27"/>
      <c r="T53" s="2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27"/>
      <c r="Q54" s="27"/>
      <c r="R54" s="27"/>
      <c r="S54" s="27"/>
      <c r="T54" s="2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</row>
    <row r="55" spans="1:58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27"/>
      <c r="Q55" s="27"/>
      <c r="R55" s="27"/>
      <c r="S55" s="27"/>
      <c r="T55" s="2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</row>
    <row r="56" spans="1:58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27"/>
      <c r="Q56" s="27"/>
      <c r="R56" s="27"/>
      <c r="S56" s="27"/>
      <c r="T56" s="24"/>
      <c r="U56" s="24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</row>
    <row r="57" spans="1:58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27"/>
      <c r="Q57" s="27"/>
      <c r="R57" s="27"/>
      <c r="S57" s="27"/>
      <c r="T57" s="2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</row>
    <row r="58" spans="1:58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27"/>
      <c r="Q58" s="27"/>
      <c r="R58" s="27"/>
      <c r="S58" s="27"/>
      <c r="T58" s="24"/>
      <c r="U58" s="24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27"/>
      <c r="Q59" s="27"/>
      <c r="R59" s="27"/>
      <c r="S59" s="27"/>
      <c r="T59" s="2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</row>
    <row r="60" spans="1:58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27"/>
      <c r="Q60" s="27"/>
      <c r="R60" s="27"/>
      <c r="S60" s="27"/>
      <c r="T60" s="2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</row>
    <row r="61" spans="1:58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27"/>
      <c r="Q61" s="27"/>
      <c r="R61" s="27"/>
      <c r="S61" s="27"/>
      <c r="T61" s="2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</row>
    <row r="62" spans="1:58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27"/>
      <c r="Q62" s="27"/>
      <c r="R62" s="27"/>
      <c r="S62" s="27"/>
      <c r="T62" s="2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</row>
    <row r="63" spans="1:58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27"/>
      <c r="Q63" s="27"/>
      <c r="R63" s="27"/>
      <c r="S63" s="27"/>
      <c r="T63" s="2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27"/>
      <c r="Q64" s="27"/>
      <c r="R64" s="27"/>
      <c r="S64" s="27"/>
      <c r="T64" s="24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</row>
    <row r="65" spans="1:58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27"/>
      <c r="Q65" s="27"/>
      <c r="R65" s="27"/>
      <c r="S65" s="27"/>
      <c r="T65" s="2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</row>
    <row r="66" spans="1:58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27"/>
      <c r="Q66" s="27"/>
      <c r="R66" s="27"/>
      <c r="S66" s="27"/>
      <c r="T66" s="2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</row>
    <row r="67" spans="1:58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27"/>
      <c r="Q67" s="27"/>
      <c r="R67" s="27"/>
      <c r="S67" s="27"/>
      <c r="T67" s="2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</row>
    <row r="68" spans="1:58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27"/>
      <c r="Q68" s="27"/>
      <c r="R68" s="27"/>
      <c r="S68" s="27"/>
      <c r="T68" s="2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27"/>
      <c r="Q69" s="27"/>
      <c r="R69" s="27"/>
      <c r="S69" s="27"/>
      <c r="T69" s="2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</row>
    <row r="70" spans="1:58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27"/>
      <c r="Q70" s="27"/>
      <c r="R70" s="27"/>
      <c r="S70" s="27"/>
      <c r="T70" s="2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</row>
    <row r="71" spans="1:58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27"/>
      <c r="Q71" s="27"/>
      <c r="R71" s="27"/>
      <c r="S71" s="27"/>
      <c r="T71" s="2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</row>
    <row r="72" spans="1:58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27"/>
      <c r="Q72" s="27"/>
      <c r="R72" s="27"/>
      <c r="S72" s="27"/>
      <c r="T72" s="2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</row>
    <row r="73" spans="1:58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27"/>
      <c r="Q73" s="27"/>
      <c r="R73" s="27"/>
      <c r="S73" s="27"/>
      <c r="T73" s="2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27"/>
      <c r="Q74" s="27"/>
      <c r="R74" s="27"/>
      <c r="S74" s="27"/>
      <c r="T74" s="2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</row>
    <row r="75" spans="1:58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7"/>
      <c r="Q75" s="27"/>
      <c r="R75" s="27"/>
      <c r="S75" s="27"/>
      <c r="T75" s="2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</row>
    <row r="76" spans="1:58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27"/>
      <c r="Q76" s="27"/>
      <c r="R76" s="27"/>
      <c r="S76" s="27"/>
      <c r="T76" s="2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</row>
    <row r="77" spans="1:58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27"/>
      <c r="Q77" s="27"/>
      <c r="R77" s="27"/>
      <c r="S77" s="27"/>
      <c r="T77" s="2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</row>
    <row r="78" spans="1:58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27"/>
      <c r="Q78" s="27"/>
      <c r="R78" s="27"/>
      <c r="S78" s="27"/>
      <c r="T78" s="2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x14ac:dyDescent="0.25"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</row>
    <row r="80" spans="1:58" x14ac:dyDescent="0.25"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</row>
    <row r="81" spans="16:58" x14ac:dyDescent="0.25"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</row>
    <row r="82" spans="16:58" x14ac:dyDescent="0.25"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</row>
    <row r="83" spans="16:58" x14ac:dyDescent="0.25"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</row>
    <row r="84" spans="16:58" x14ac:dyDescent="0.25"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</row>
    <row r="85" spans="16:58" x14ac:dyDescent="0.25"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</row>
    <row r="86" spans="16:58" x14ac:dyDescent="0.25"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</row>
    <row r="87" spans="16:58" x14ac:dyDescent="0.25"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</row>
    <row r="88" spans="16:58" x14ac:dyDescent="0.25"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</row>
    <row r="89" spans="16:58" x14ac:dyDescent="0.25"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</row>
    <row r="90" spans="16:58" x14ac:dyDescent="0.25"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</row>
    <row r="91" spans="16:58" x14ac:dyDescent="0.25"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</row>
    <row r="92" spans="16:58" x14ac:dyDescent="0.25"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</row>
    <row r="93" spans="16:58" x14ac:dyDescent="0.25"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</row>
    <row r="94" spans="16:58" x14ac:dyDescent="0.25"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</row>
    <row r="95" spans="16:58" x14ac:dyDescent="0.25"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</row>
    <row r="96" spans="16:58" x14ac:dyDescent="0.25"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</row>
    <row r="97" spans="16:58" x14ac:dyDescent="0.25"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</row>
    <row r="98" spans="16:58" x14ac:dyDescent="0.25"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</row>
    <row r="99" spans="16:58" x14ac:dyDescent="0.25"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</row>
    <row r="100" spans="16:58" x14ac:dyDescent="0.25"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</row>
    <row r="101" spans="16:58" x14ac:dyDescent="0.25"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</row>
    <row r="102" spans="16:58" x14ac:dyDescent="0.25"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</row>
    <row r="103" spans="16:58" x14ac:dyDescent="0.25"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</row>
    <row r="104" spans="16:58" x14ac:dyDescent="0.25"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</row>
    <row r="105" spans="16:58" x14ac:dyDescent="0.25"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</row>
    <row r="106" spans="16:58" x14ac:dyDescent="0.25"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</row>
    <row r="107" spans="16:58" x14ac:dyDescent="0.25"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</row>
    <row r="108" spans="16:58" x14ac:dyDescent="0.25"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</row>
    <row r="109" spans="16:58" x14ac:dyDescent="0.25"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</row>
    <row r="110" spans="16:58" x14ac:dyDescent="0.25"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</row>
    <row r="111" spans="16:58" x14ac:dyDescent="0.25"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</row>
    <row r="112" spans="16:58" x14ac:dyDescent="0.25"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</row>
    <row r="113" spans="16:58" x14ac:dyDescent="0.25"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</row>
    <row r="114" spans="16:58" x14ac:dyDescent="0.25"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</row>
    <row r="115" spans="16:58" x14ac:dyDescent="0.25"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</row>
    <row r="116" spans="16:58" x14ac:dyDescent="0.25"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</row>
    <row r="117" spans="16:58" x14ac:dyDescent="0.25"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</row>
    <row r="118" spans="16:58" x14ac:dyDescent="0.25"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</row>
    <row r="119" spans="16:58" x14ac:dyDescent="0.25"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</row>
    <row r="120" spans="16:58" x14ac:dyDescent="0.25"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</row>
    <row r="121" spans="16:58" x14ac:dyDescent="0.25"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</row>
    <row r="122" spans="16:58" x14ac:dyDescent="0.25"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</row>
    <row r="123" spans="16:58" x14ac:dyDescent="0.25"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</row>
    <row r="124" spans="16:58" x14ac:dyDescent="0.25"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</row>
    <row r="125" spans="16:58" x14ac:dyDescent="0.25"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</row>
    <row r="126" spans="16:58" x14ac:dyDescent="0.25"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</row>
    <row r="127" spans="16:58" x14ac:dyDescent="0.25"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</row>
    <row r="128" spans="16:58" x14ac:dyDescent="0.25"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</row>
    <row r="129" spans="16:58" x14ac:dyDescent="0.25"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</row>
    <row r="130" spans="16:58" x14ac:dyDescent="0.25"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</row>
    <row r="131" spans="16:58" x14ac:dyDescent="0.25"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</row>
    <row r="132" spans="16:58" x14ac:dyDescent="0.25"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</row>
    <row r="133" spans="16:58" x14ac:dyDescent="0.25"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</row>
    <row r="134" spans="16:58" x14ac:dyDescent="0.25"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</row>
    <row r="135" spans="16:58" x14ac:dyDescent="0.25"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</row>
    <row r="136" spans="16:58" x14ac:dyDescent="0.25"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</row>
    <row r="137" spans="16:58" x14ac:dyDescent="0.25"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</row>
    <row r="138" spans="16:58" x14ac:dyDescent="0.25"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</row>
    <row r="139" spans="16:58" x14ac:dyDescent="0.25"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</row>
    <row r="140" spans="16:58" x14ac:dyDescent="0.25"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</row>
    <row r="141" spans="16:58" x14ac:dyDescent="0.25"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</row>
    <row r="142" spans="16:58" x14ac:dyDescent="0.25"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</row>
    <row r="143" spans="16:58" x14ac:dyDescent="0.25"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</row>
    <row r="144" spans="16:58" x14ac:dyDescent="0.25"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</row>
    <row r="145" spans="16:40" x14ac:dyDescent="0.25"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</row>
    <row r="146" spans="16:40" x14ac:dyDescent="0.25"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</row>
    <row r="147" spans="16:40" x14ac:dyDescent="0.25"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</row>
    <row r="148" spans="16:40" x14ac:dyDescent="0.25"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</row>
    <row r="149" spans="16:40" x14ac:dyDescent="0.25"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</row>
    <row r="150" spans="16:40" x14ac:dyDescent="0.25"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</row>
    <row r="151" spans="16:40" x14ac:dyDescent="0.25"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</row>
    <row r="152" spans="16:40" x14ac:dyDescent="0.25"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</row>
    <row r="153" spans="16:40" x14ac:dyDescent="0.25"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</row>
    <row r="154" spans="16:40" x14ac:dyDescent="0.25"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</row>
    <row r="155" spans="16:40" x14ac:dyDescent="0.25"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</row>
    <row r="156" spans="16:40" x14ac:dyDescent="0.25"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</row>
    <row r="157" spans="16:40" x14ac:dyDescent="0.25"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</row>
    <row r="158" spans="16:40" x14ac:dyDescent="0.25"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</row>
    <row r="159" spans="16:40" x14ac:dyDescent="0.25"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</row>
    <row r="160" spans="16:40" x14ac:dyDescent="0.25"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</row>
    <row r="161" spans="16:40" x14ac:dyDescent="0.25"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</row>
    <row r="162" spans="16:40" x14ac:dyDescent="0.25"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</row>
    <row r="163" spans="16:40" x14ac:dyDescent="0.25"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</row>
    <row r="164" spans="16:40" x14ac:dyDescent="0.25"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</row>
    <row r="165" spans="16:40" x14ac:dyDescent="0.25"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</row>
    <row r="166" spans="16:40" x14ac:dyDescent="0.25"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</row>
    <row r="167" spans="16:40" x14ac:dyDescent="0.25"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</row>
    <row r="168" spans="16:40" x14ac:dyDescent="0.25"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</row>
    <row r="169" spans="16:40" x14ac:dyDescent="0.25"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</row>
    <row r="170" spans="16:40" x14ac:dyDescent="0.25"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</row>
    <row r="171" spans="16:40" x14ac:dyDescent="0.25"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</row>
    <row r="172" spans="16:40" x14ac:dyDescent="0.25"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</row>
    <row r="173" spans="16:40" x14ac:dyDescent="0.25"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</row>
    <row r="174" spans="16:40" x14ac:dyDescent="0.25"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</row>
    <row r="175" spans="16:40" x14ac:dyDescent="0.25"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</row>
    <row r="176" spans="16:40" x14ac:dyDescent="0.25"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</row>
    <row r="177" spans="16:40" x14ac:dyDescent="0.25"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</row>
    <row r="178" spans="16:40" x14ac:dyDescent="0.25"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</row>
    <row r="179" spans="16:40" x14ac:dyDescent="0.25"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</row>
    <row r="180" spans="16:40" x14ac:dyDescent="0.25"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</row>
    <row r="181" spans="16:40" x14ac:dyDescent="0.25"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</row>
    <row r="182" spans="16:40" x14ac:dyDescent="0.25"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</row>
    <row r="183" spans="16:40" x14ac:dyDescent="0.25"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</row>
    <row r="184" spans="16:40" x14ac:dyDescent="0.25"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</row>
    <row r="185" spans="16:40" x14ac:dyDescent="0.25"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</row>
    <row r="186" spans="16:40" x14ac:dyDescent="0.25"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</row>
    <row r="187" spans="16:40" x14ac:dyDescent="0.25"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</row>
    <row r="188" spans="16:40" x14ac:dyDescent="0.25"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</row>
    <row r="189" spans="16:40" x14ac:dyDescent="0.25"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</row>
    <row r="190" spans="16:40" x14ac:dyDescent="0.25"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</row>
    <row r="191" spans="16:40" x14ac:dyDescent="0.25"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</row>
    <row r="192" spans="16:40" x14ac:dyDescent="0.25"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</row>
    <row r="193" spans="16:40" x14ac:dyDescent="0.25"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</row>
    <row r="194" spans="16:40" x14ac:dyDescent="0.25"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</row>
    <row r="195" spans="16:40" x14ac:dyDescent="0.25"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</row>
    <row r="196" spans="16:40" x14ac:dyDescent="0.25"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</row>
    <row r="197" spans="16:40" x14ac:dyDescent="0.25"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</row>
    <row r="198" spans="16:40" x14ac:dyDescent="0.25"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</row>
    <row r="199" spans="16:40" x14ac:dyDescent="0.25"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</row>
    <row r="200" spans="16:40" x14ac:dyDescent="0.25"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</row>
    <row r="201" spans="16:40" x14ac:dyDescent="0.25"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</row>
    <row r="202" spans="16:40" x14ac:dyDescent="0.25"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</row>
    <row r="203" spans="16:40" x14ac:dyDescent="0.25"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</row>
    <row r="204" spans="16:40" x14ac:dyDescent="0.25"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</row>
    <row r="205" spans="16:40" x14ac:dyDescent="0.25"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</row>
    <row r="206" spans="16:40" x14ac:dyDescent="0.25"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</row>
    <row r="207" spans="16:40" x14ac:dyDescent="0.25"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</row>
    <row r="208" spans="16:40" x14ac:dyDescent="0.25"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</row>
    <row r="209" spans="16:40" x14ac:dyDescent="0.25"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</row>
    <row r="210" spans="16:40" x14ac:dyDescent="0.25"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</row>
    <row r="211" spans="16:40" x14ac:dyDescent="0.25"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</row>
    <row r="212" spans="16:40" x14ac:dyDescent="0.25"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</row>
    <row r="213" spans="16:40" x14ac:dyDescent="0.25"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</row>
    <row r="214" spans="16:40" x14ac:dyDescent="0.25"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</row>
    <row r="215" spans="16:40" x14ac:dyDescent="0.25"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</row>
    <row r="216" spans="16:40" x14ac:dyDescent="0.25"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</row>
    <row r="217" spans="16:40" x14ac:dyDescent="0.25"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</row>
    <row r="218" spans="16:40" x14ac:dyDescent="0.25"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</row>
    <row r="219" spans="16:40" x14ac:dyDescent="0.25"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</row>
    <row r="220" spans="16:40" x14ac:dyDescent="0.25"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</row>
    <row r="221" spans="16:40" x14ac:dyDescent="0.25"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</row>
    <row r="222" spans="16:40" x14ac:dyDescent="0.25"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</row>
    <row r="223" spans="16:40" x14ac:dyDescent="0.25"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</row>
    <row r="224" spans="16:40" x14ac:dyDescent="0.25"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</row>
    <row r="225" spans="16:40" x14ac:dyDescent="0.25"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</row>
    <row r="226" spans="16:40" x14ac:dyDescent="0.25"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</row>
    <row r="227" spans="16:40" x14ac:dyDescent="0.25"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</row>
    <row r="228" spans="16:40" x14ac:dyDescent="0.25"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</row>
    <row r="229" spans="16:40" x14ac:dyDescent="0.25"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</row>
    <row r="230" spans="16:40" x14ac:dyDescent="0.25"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</row>
    <row r="231" spans="16:40" x14ac:dyDescent="0.25"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</row>
    <row r="232" spans="16:40" x14ac:dyDescent="0.25"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</row>
    <row r="233" spans="16:40" x14ac:dyDescent="0.25"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</row>
    <row r="234" spans="16:40" x14ac:dyDescent="0.25"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</row>
    <row r="235" spans="16:40" x14ac:dyDescent="0.25"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</row>
    <row r="236" spans="16:40" x14ac:dyDescent="0.25"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</row>
    <row r="237" spans="16:40" x14ac:dyDescent="0.25"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</row>
    <row r="238" spans="16:40" x14ac:dyDescent="0.25"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</row>
    <row r="239" spans="16:40" x14ac:dyDescent="0.25"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</row>
    <row r="240" spans="16:40" x14ac:dyDescent="0.25"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</row>
    <row r="241" spans="16:40" x14ac:dyDescent="0.25"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</row>
    <row r="242" spans="16:40" x14ac:dyDescent="0.25"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</row>
    <row r="243" spans="16:40" x14ac:dyDescent="0.25"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</row>
    <row r="244" spans="16:40" x14ac:dyDescent="0.25"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</row>
    <row r="245" spans="16:40" x14ac:dyDescent="0.25"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</row>
  </sheetData>
  <sheetProtection password="E8BC" sheet="1" objects="1" scenarios="1"/>
  <dataConsolidate/>
  <mergeCells count="37">
    <mergeCell ref="B10:J11"/>
    <mergeCell ref="L10:O11"/>
    <mergeCell ref="P11:Q12"/>
    <mergeCell ref="C12:J12"/>
    <mergeCell ref="B4:K6"/>
    <mergeCell ref="M3:O6"/>
    <mergeCell ref="T16:W16"/>
    <mergeCell ref="L19:O19"/>
    <mergeCell ref="B20:J21"/>
    <mergeCell ref="G23:I23"/>
    <mergeCell ref="B15:J16"/>
    <mergeCell ref="L13:O15"/>
    <mergeCell ref="L17:O17"/>
    <mergeCell ref="L20:O21"/>
    <mergeCell ref="L22:O24"/>
    <mergeCell ref="P13:Q13"/>
    <mergeCell ref="L41:O41"/>
    <mergeCell ref="L37:O37"/>
    <mergeCell ref="E38:F38"/>
    <mergeCell ref="L38:O39"/>
    <mergeCell ref="C24:I25"/>
    <mergeCell ref="G26:I26"/>
    <mergeCell ref="G28:I28"/>
    <mergeCell ref="L40:O40"/>
    <mergeCell ref="B39:D39"/>
    <mergeCell ref="E39:F39"/>
    <mergeCell ref="L34:O34"/>
    <mergeCell ref="E35:F35"/>
    <mergeCell ref="L35:O36"/>
    <mergeCell ref="B36:D37"/>
    <mergeCell ref="E36:F36"/>
    <mergeCell ref="E37:F37"/>
    <mergeCell ref="B13:E13"/>
    <mergeCell ref="B14:E14"/>
    <mergeCell ref="G27:I27"/>
    <mergeCell ref="B17:E17"/>
    <mergeCell ref="B18:E18"/>
  </mergeCells>
  <dataValidations count="2">
    <dataValidation type="list" allowBlank="1" showInputMessage="1" showErrorMessage="1" sqref="E35:F35">
      <formula1>INDIRECT(T27)</formula1>
    </dataValidation>
    <dataValidation type="list" allowBlank="1" showInputMessage="1" showErrorMessage="1" sqref="E37:F37">
      <formula1>INDIRECT(W29)</formula1>
    </dataValidation>
  </dataValidations>
  <pageMargins left="0.75" right="0.75" top="1" bottom="1" header="0.5" footer="0.5"/>
  <pageSetup paperSize="9" orientation="portrait" horizontalDpi="4294967292" verticalDpi="4294967292" r:id="rId1"/>
  <ignoredErrors>
    <ignoredError sqref="H28:I28 H27:I27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11</vt:i4>
      </vt:variant>
    </vt:vector>
  </HeadingPairs>
  <TitlesOfParts>
    <vt:vector size="12" baseType="lpstr">
      <vt:lpstr>Penhoras</vt:lpstr>
      <vt:lpstr>Penhoras!acimade45</vt:lpstr>
      <vt:lpstr>Penhoras!Categoria</vt:lpstr>
      <vt:lpstr>Penhoras!categoria1</vt:lpstr>
      <vt:lpstr>Penhoras!categoria2</vt:lpstr>
      <vt:lpstr>Penhoras!categoria3</vt:lpstr>
      <vt:lpstr>Penhoras!entre30e39</vt:lpstr>
      <vt:lpstr>Penhoras!entre40e44</vt:lpstr>
      <vt:lpstr>Penhoras!igual</vt:lpstr>
      <vt:lpstr>Penhoras!Menosde30</vt:lpstr>
      <vt:lpstr>Penhoras!prazogarantia</vt:lpstr>
      <vt:lpstr>Penhoras!Subcategoria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Rute Marques</dc:creator>
  <cp:lastModifiedBy>Aguiar3</cp:lastModifiedBy>
  <dcterms:created xsi:type="dcterms:W3CDTF">2013-08-20T10:21:00Z</dcterms:created>
  <dcterms:modified xsi:type="dcterms:W3CDTF">2015-02-23T15:28:11Z</dcterms:modified>
</cp:coreProperties>
</file>