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15" windowWidth="19320" windowHeight="9465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>#REF!</definedName>
    <definedName name="Area_de_Impressão">#REF!</definedName>
    <definedName name="_xlnm.Print_Area" localSheetId="0">cálculo!$B$3:$N$9</definedName>
    <definedName name="_xlnm.Print_Area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>#REF!</definedName>
    <definedName name="Balanço.Ctsmap">#REF!</definedName>
    <definedName name="Balanço.PTE">#REF!</definedName>
    <definedName name="Bancos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>#REF!</definedName>
    <definedName name="eeee">#REF!</definedName>
    <definedName name="Euro_Activo">#REF!</definedName>
    <definedName name="Euro_DR">#REF!</definedName>
    <definedName name="Euro_ingles_Activo">#REF!</definedName>
    <definedName name="Euro_Ingles_DR">#REF!</definedName>
    <definedName name="Euro_Ingles_Passivo">#REF!</definedName>
    <definedName name="Euro_Passivo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>#REF!</definedName>
    <definedName name="PTE_DR">#REF!</definedName>
    <definedName name="PTE_Ingles_Activo">#REF!</definedName>
    <definedName name="PTE_Ingles_DR">#REF!</definedName>
    <definedName name="PTE_Ingles_Passivo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>#REF!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F8" i="1" l="1"/>
  <c r="G8" i="1" s="1"/>
  <c r="J8" i="1" s="1"/>
  <c r="M8" i="1" s="1"/>
  <c r="A1" i="1"/>
  <c r="K8" i="1" l="1"/>
  <c r="L8" i="1"/>
  <c r="B191" i="1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<sst xmlns="http://schemas.openxmlformats.org/spreadsheetml/2006/main" count="19" uniqueCount="19">
  <si>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</si>
  <si>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</si>
  <si>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 xml:space="preserve">ANO </t>
  </si>
  <si>
    <t>%</t>
  </si>
  <si>
    <t>Total de
PC</t>
  </si>
  <si>
    <t>Prestações</t>
  </si>
  <si>
    <t>Julho</t>
  </si>
  <si>
    <t>Setembro</t>
  </si>
  <si>
    <t>Dezembro</t>
  </si>
  <si>
    <t>Prestação de Serviços
2014</t>
  </si>
  <si>
    <t>Vendas 2014</t>
  </si>
  <si>
    <t>TOTAL 
2014</t>
  </si>
  <si>
    <t>Colecta 2014</t>
  </si>
  <si>
    <t>Retenções na Fonte
2014</t>
  </si>
  <si>
    <t>PAGAMENTOS POR CONTA 2015</t>
  </si>
  <si>
    <t>Volume Negócios 2014</t>
  </si>
  <si>
    <t>1ª PC 2014</t>
  </si>
  <si>
    <t>2ª PC 2014</t>
  </si>
  <si>
    <t>3ª PC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</si>
</sst>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6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2"/>
      <color indexed="12"/>
      <name val="Verdana"/>
      <family val="2"/>
    </font>
    <font>
      <b/>
      <sz val="16"/>
      <name val="Verdana"/>
      <family val="2"/>
    </font>
    <font>
      <b/>
      <sz val="14"/>
      <name val="Verdana"/>
      <family val="2"/>
    </font>
    <font>
      <sz val="12"/>
      <color indexed="10"/>
      <name val="Verdana"/>
      <family val="2"/>
    </font>
    <font>
      <sz val="10"/>
      <color theme="1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  <font>
      <b/>
      <sz val="12"/>
      <color rgb="FFFF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4" fontId="0" fillId="0" borderId="0">
      <alignment vertical="center"/>
    </xf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4" fillId="5" borderId="0" applyNumberFormat="0" applyBorder="0" applyAlignment="0" applyProtection="0"/>
    <xf numFmtId="37" fontId="15" fillId="6" borderId="29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7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8" borderId="30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9" borderId="31" applyBorder="0">
      <alignment horizontal="left" vertical="center" indent="1"/>
    </xf>
    <xf numFmtId="37" fontId="22" fillId="0" borderId="6">
      <alignment vertical="center"/>
    </xf>
    <xf numFmtId="0" fontId="23" fillId="0" borderId="6" applyNumberFormat="0" applyAlignment="0" applyProtection="0">
      <alignment horizontal="left" vertical="center"/>
    </xf>
    <xf numFmtId="0" fontId="23" fillId="0" borderId="32">
      <alignment horizontal="left" vertical="center"/>
    </xf>
    <xf numFmtId="0" fontId="22" fillId="0" borderId="27" applyNumberFormat="0" applyFill="0">
      <alignment horizontal="centerContinuous" vertical="top"/>
    </xf>
    <xf numFmtId="0" fontId="24" fillId="6" borderId="33" applyNumberFormat="0" applyBorder="0">
      <alignment horizontal="left" vertical="center" indent="1"/>
    </xf>
    <xf numFmtId="14" fontId="25" fillId="10" borderId="27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7" fillId="11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3" fillId="0" borderId="0">
      <alignment vertical="center"/>
    </xf>
    <xf numFmtId="0" fontId="5" fillId="0" borderId="0"/>
    <xf numFmtId="0" fontId="1" fillId="0" borderId="0"/>
    <xf numFmtId="0" fontId="18" fillId="0" borderId="0"/>
    <xf numFmtId="4" fontId="13" fillId="0" borderId="0">
      <alignment vertical="center"/>
    </xf>
    <xf numFmtId="0" fontId="5" fillId="0" borderId="0"/>
    <xf numFmtId="0" fontId="31" fillId="0" borderId="0"/>
    <xf numFmtId="4" fontId="13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7" borderId="0">
      <alignment horizontal="left" indent="1"/>
    </xf>
    <xf numFmtId="174" fontId="19" fillId="0" borderId="0"/>
    <xf numFmtId="0" fontId="5" fillId="0" borderId="0"/>
    <xf numFmtId="0" fontId="33" fillId="7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60">
    <xf numFmtId="4" fontId="0" fillId="0" borderId="0" xfId="0">
      <alignment vertical="center"/>
    </xf>
    <xf numFmtId="0" fontId="3" fillId="2" borderId="0" xfId="1" applyFont="1" applyFill="1" applyAlignment="1" applyProtection="1">
      <alignment vertical="center"/>
    </xf>
    <xf numFmtId="0" fontId="3" fillId="3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3" fillId="0" borderId="0" xfId="1" applyFont="1" applyFill="1" applyAlignment="1" applyProtection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8" xfId="1" applyFont="1" applyFill="1" applyBorder="1" applyAlignment="1" applyProtection="1">
      <alignment vertical="center"/>
    </xf>
    <xf numFmtId="0" fontId="4" fillId="0" borderId="11" xfId="1" applyFont="1" applyFill="1" applyBorder="1" applyAlignment="1" applyProtection="1">
      <alignment horizontal="centerContinuous" vertical="center"/>
    </xf>
    <xf numFmtId="0" fontId="4" fillId="0" borderId="14" xfId="1" applyFont="1" applyFill="1" applyBorder="1" applyAlignment="1" applyProtection="1">
      <alignment horizontal="centerContinuous" vertical="center"/>
    </xf>
    <xf numFmtId="0" fontId="4" fillId="0" borderId="15" xfId="1" applyFont="1" applyFill="1" applyBorder="1" applyAlignment="1" applyProtection="1">
      <alignment horizontal="center" vertical="center"/>
    </xf>
    <xf numFmtId="0" fontId="4" fillId="0" borderId="20" xfId="1" applyFont="1" applyFill="1" applyBorder="1" applyAlignment="1" applyProtection="1">
      <alignment horizontal="center" vertical="center"/>
    </xf>
    <xf numFmtId="0" fontId="4" fillId="0" borderId="21" xfId="1" applyFont="1" applyFill="1" applyBorder="1" applyAlignment="1" applyProtection="1">
      <alignment horizontal="center" vertical="center"/>
    </xf>
    <xf numFmtId="4" fontId="3" fillId="0" borderId="22" xfId="1" applyNumberFormat="1" applyFont="1" applyFill="1" applyBorder="1" applyAlignment="1" applyProtection="1">
      <alignment vertical="center"/>
      <protection locked="0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 applyProtection="1">
      <alignment vertical="center"/>
    </xf>
    <xf numFmtId="0" fontId="12" fillId="0" borderId="25" xfId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4" fontId="12" fillId="0" borderId="27" xfId="1" applyNumberFormat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4" fontId="3" fillId="0" borderId="0" xfId="1" applyNumberFormat="1" applyFont="1" applyFill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3" fillId="4" borderId="0" xfId="1" applyFont="1" applyFill="1" applyAlignment="1" applyProtection="1">
      <alignment vertical="center"/>
    </xf>
    <xf numFmtId="4" fontId="35" fillId="0" borderId="25" xfId="1" applyNumberFormat="1" applyFont="1" applyFill="1" applyBorder="1" applyAlignment="1" applyProtection="1">
      <alignment vertical="center"/>
    </xf>
    <xf numFmtId="4" fontId="35" fillId="0" borderId="20" xfId="1" applyNumberFormat="1" applyFont="1" applyFill="1" applyBorder="1" applyAlignment="1" applyProtection="1">
      <alignment horizontal="right" vertical="center"/>
    </xf>
    <xf numFmtId="4" fontId="35" fillId="0" borderId="26" xfId="1" applyNumberFormat="1" applyFont="1" applyFill="1" applyBorder="1" applyAlignment="1" applyProtection="1">
      <alignment vertical="center"/>
      <protection locked="0"/>
    </xf>
    <xf numFmtId="4" fontId="35" fillId="0" borderId="15" xfId="1" applyNumberFormat="1" applyFont="1" applyFill="1" applyBorder="1" applyAlignment="1" applyProtection="1">
      <alignment vertical="center"/>
      <protection locked="0"/>
    </xf>
    <xf numFmtId="10" fontId="35" fillId="0" borderId="16" xfId="1" applyNumberFormat="1" applyFont="1" applyFill="1" applyBorder="1" applyAlignment="1" applyProtection="1">
      <alignment horizontal="center" vertical="center"/>
    </xf>
    <xf numFmtId="4" fontId="35" fillId="0" borderId="19" xfId="1" applyNumberFormat="1" applyFont="1" applyFill="1" applyBorder="1" applyAlignment="1" applyProtection="1">
      <alignment vertical="center"/>
    </xf>
    <xf numFmtId="0" fontId="4" fillId="0" borderId="13" xfId="1" applyFont="1" applyFill="1" applyBorder="1" applyAlignment="1" applyProtection="1">
      <alignment horizontal="center" vertical="center" wrapText="1"/>
    </xf>
    <xf numFmtId="0" fontId="4" fillId="0" borderId="19" xfId="1" applyFont="1" applyFill="1" applyBorder="1" applyAlignment="1" applyProtection="1">
      <alignment horizontal="center" vertical="center"/>
    </xf>
    <xf numFmtId="0" fontId="10" fillId="0" borderId="5" xfId="1" applyFont="1" applyFill="1" applyBorder="1" applyAlignment="1" applyProtection="1">
      <alignment horizontal="center" vertical="center"/>
    </xf>
    <xf numFmtId="0" fontId="10" fillId="0" borderId="6" xfId="1" applyFont="1" applyFill="1" applyBorder="1" applyAlignment="1" applyProtection="1">
      <alignment horizontal="center" vertical="center"/>
    </xf>
    <xf numFmtId="0" fontId="10" fillId="0" borderId="7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center" vertical="center"/>
    </xf>
    <xf numFmtId="0" fontId="4" fillId="0" borderId="16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 applyProtection="1">
      <alignment horizontal="center" vertical="center" wrapText="1"/>
    </xf>
    <xf numFmtId="0" fontId="4" fillId="0" borderId="16" xfId="1" applyFont="1" applyFill="1" applyBorder="1" applyAlignment="1" applyProtection="1">
      <alignment horizontal="center" vertical="center" wrapText="1"/>
    </xf>
    <xf numFmtId="0" fontId="11" fillId="0" borderId="5" xfId="1" applyFont="1" applyFill="1" applyBorder="1" applyAlignment="1" applyProtection="1">
      <alignment horizontal="center" vertical="center"/>
    </xf>
    <xf numFmtId="0" fontId="11" fillId="0" borderId="6" xfId="1" applyFont="1" applyFill="1" applyBorder="1" applyAlignment="1" applyProtection="1">
      <alignment horizontal="center" vertical="center"/>
    </xf>
    <xf numFmtId="0" fontId="11" fillId="0" borderId="7" xfId="1" applyFont="1" applyFill="1" applyBorder="1" applyAlignment="1" applyProtection="1">
      <alignment horizontal="center" vertical="center"/>
    </xf>
    <xf numFmtId="0" fontId="4" fillId="0" borderId="11" xfId="1" applyFont="1" applyFill="1" applyBorder="1" applyAlignment="1" applyProtection="1">
      <alignment horizontal="center" vertical="center"/>
    </xf>
    <xf numFmtId="0" fontId="4" fillId="0" borderId="17" xfId="1" applyFont="1" applyFill="1" applyBorder="1" applyAlignment="1" applyProtection="1">
      <alignment horizontal="center" vertical="center"/>
    </xf>
    <xf numFmtId="0" fontId="4" fillId="0" borderId="12" xfId="1" applyFont="1" applyFill="1" applyBorder="1" applyAlignment="1" applyProtection="1">
      <alignment horizontal="center" vertical="center" wrapText="1"/>
    </xf>
    <xf numFmtId="0" fontId="4" fillId="0" borderId="18" xfId="1" applyFont="1" applyFill="1" applyBorder="1" applyAlignment="1" applyProtection="1">
      <alignment horizontal="center" vertical="center" wrapText="1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N191"/>
  <sheetViews>
    <sheetView showGridLines="0" tabSelected="1" topLeftCell="B1" zoomScale="70" zoomScaleNormal="70" workbookViewId="0">
      <selection activeCell="M2" sqref="M2"/>
    </sheetView>
  </sheetViews>
  <sheetFormatPr defaultColWidth="10.125" defaultRowHeight="30" customHeight="1"/>
  <cols>
    <col min="1" max="1" width="3" style="5" hidden="1" customWidth="1"/>
    <col min="2" max="2" width="4.5" style="5" customWidth="1"/>
    <col min="3" max="3" width="8" style="5" customWidth="1"/>
    <col min="4" max="4" width="23.875" style="5" customWidth="1"/>
    <col min="5" max="5" width="21.25" style="5" customWidth="1"/>
    <col min="6" max="6" width="21.625" style="5" customWidth="1"/>
    <col min="7" max="7" width="13.875" style="5" customWidth="1"/>
    <col min="8" max="8" width="15.75" style="5" customWidth="1"/>
    <col min="9" max="9" width="15.625" style="5" bestFit="1" customWidth="1"/>
    <col min="10" max="10" width="13.875" style="5" customWidth="1"/>
    <col min="11" max="11" width="16.625" style="5" customWidth="1"/>
    <col min="12" max="12" width="14.375" style="5" customWidth="1"/>
    <col min="13" max="13" width="14.75" style="5" customWidth="1"/>
    <col min="14" max="14" width="4" style="5" customWidth="1"/>
    <col min="15" max="16384" width="10.125" style="5"/>
  </cols>
  <sheetData>
    <row r="1" spans="1:14" ht="30" customHeight="1">
      <c r="A1" s="1">
        <f>+IF(+D8+E8+H8+I8&gt;0,1,0)</f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ht="30" customHeight="1" thickBot="1">
      <c r="B2" s="6"/>
      <c r="C2" s="7"/>
      <c r="D2" s="8"/>
    </row>
    <row r="3" spans="1:14" ht="39.75" customHeight="1" thickBot="1">
      <c r="B3" s="9" t="s">
        <v>0</v>
      </c>
      <c r="C3" s="10"/>
      <c r="D3" s="11"/>
      <c r="E3" s="12"/>
      <c r="F3" s="12"/>
      <c r="G3" s="12"/>
      <c r="H3" s="12"/>
      <c r="I3" s="12"/>
      <c r="J3" s="12"/>
      <c r="K3" s="12"/>
      <c r="L3" s="12" t="s">
        <v>1</v>
      </c>
      <c r="M3" s="13">
        <v>2015</v>
      </c>
      <c r="N3" s="14"/>
    </row>
    <row r="4" spans="1:14" ht="30" customHeight="1" thickBot="1">
      <c r="B4" s="15"/>
      <c r="C4" s="42" t="s">
        <v>14</v>
      </c>
      <c r="D4" s="43"/>
      <c r="E4" s="43"/>
      <c r="F4" s="43"/>
      <c r="G4" s="43"/>
      <c r="H4" s="43"/>
      <c r="I4" s="43"/>
      <c r="J4" s="43"/>
      <c r="K4" s="43"/>
      <c r="L4" s="43"/>
      <c r="M4" s="44"/>
      <c r="N4" s="16"/>
    </row>
    <row r="5" spans="1:14" ht="30" customHeight="1" thickBot="1">
      <c r="B5" s="15"/>
      <c r="C5" s="47" t="s">
        <v>2</v>
      </c>
      <c r="D5" s="45" t="s">
        <v>15</v>
      </c>
      <c r="E5" s="46"/>
      <c r="F5" s="46"/>
      <c r="G5" s="47" t="s">
        <v>3</v>
      </c>
      <c r="H5" s="47" t="s">
        <v>12</v>
      </c>
      <c r="I5" s="50" t="s">
        <v>13</v>
      </c>
      <c r="J5" s="50" t="s">
        <v>4</v>
      </c>
      <c r="K5" s="53" t="s">
        <v>5</v>
      </c>
      <c r="L5" s="54"/>
      <c r="M5" s="55"/>
      <c r="N5" s="16"/>
    </row>
    <row r="6" spans="1:14" ht="30" customHeight="1" thickBot="1">
      <c r="B6" s="15"/>
      <c r="C6" s="48"/>
      <c r="D6" s="56" t="s">
        <v>10</v>
      </c>
      <c r="E6" s="58" t="s">
        <v>9</v>
      </c>
      <c r="F6" s="40" t="s">
        <v>11</v>
      </c>
      <c r="G6" s="48"/>
      <c r="H6" s="48"/>
      <c r="I6" s="51"/>
      <c r="J6" s="51"/>
      <c r="K6" s="17" t="s">
        <v>16</v>
      </c>
      <c r="L6" s="18" t="s">
        <v>17</v>
      </c>
      <c r="M6" s="19" t="s">
        <v>18</v>
      </c>
      <c r="N6" s="16"/>
    </row>
    <row r="7" spans="1:14" ht="30.75" customHeight="1" thickBot="1">
      <c r="B7" s="15"/>
      <c r="C7" s="48"/>
      <c r="D7" s="57"/>
      <c r="E7" s="59"/>
      <c r="F7" s="41"/>
      <c r="G7" s="49"/>
      <c r="H7" s="49"/>
      <c r="I7" s="52"/>
      <c r="J7" s="52"/>
      <c r="K7" s="20" t="s">
        <v>6</v>
      </c>
      <c r="L7" s="21" t="s">
        <v>7</v>
      </c>
      <c r="M7" s="19" t="s">
        <v>8</v>
      </c>
      <c r="N7" s="16"/>
    </row>
    <row r="8" spans="1:14" ht="36.75" customHeight="1" thickBot="1">
      <c r="B8" s="15"/>
      <c r="C8" s="49"/>
      <c r="D8" s="22"/>
      <c r="E8" s="23"/>
      <c r="F8" s="39">
        <f>SUM(D8:E8)</f>
        <v>0</v>
      </c>
      <c r="G8" s="38">
        <f>IF(+F8&gt;500000,0.95,0.8)</f>
        <v>0.8</v>
      </c>
      <c r="H8" s="24">
        <v>0</v>
      </c>
      <c r="I8" s="25">
        <v>0</v>
      </c>
      <c r="J8" s="34">
        <f>IF(+H8-I8&gt;=199.52,+ROUND((+H8-I8)*G8,0),0)</f>
        <v>0</v>
      </c>
      <c r="K8" s="35">
        <f>+ROUND(+J8/3,0)</f>
        <v>0</v>
      </c>
      <c r="L8" s="36">
        <f>+ROUND(+J8/3,0)</f>
        <v>0</v>
      </c>
      <c r="M8" s="37">
        <f>+ROUND(+J8/3,0)</f>
        <v>0</v>
      </c>
      <c r="N8" s="16"/>
    </row>
    <row r="9" spans="1:14" s="26" customFormat="1" ht="24.75" customHeight="1" thickBot="1">
      <c r="B9" s="27"/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</row>
    <row r="10" spans="1:14" ht="30" customHeight="1">
      <c r="D10" s="31"/>
      <c r="E10" s="31"/>
      <c r="F10" s="31"/>
      <c r="G10" s="31"/>
      <c r="H10" s="31"/>
      <c r="I10" s="31"/>
      <c r="J10" s="31"/>
      <c r="K10" s="31"/>
      <c r="L10" s="31"/>
      <c r="M10" s="31"/>
    </row>
    <row r="11" spans="1:14" ht="30" customHeight="1">
      <c r="D11" s="32"/>
      <c r="E11" s="32"/>
      <c r="F11" s="32"/>
      <c r="G11" s="32"/>
      <c r="H11" s="32"/>
      <c r="I11" s="32"/>
      <c r="J11" s="32"/>
      <c r="K11" s="32"/>
      <c r="L11" s="32"/>
      <c r="M11" s="32"/>
    </row>
    <row r="12" spans="1:14" ht="30" customHeight="1">
      <c r="D12" s="32"/>
      <c r="E12" s="32"/>
      <c r="F12" s="32"/>
      <c r="G12" s="32"/>
      <c r="H12" s="32"/>
      <c r="I12" s="32"/>
      <c r="J12" s="32"/>
      <c r="K12" s="32"/>
      <c r="L12" s="32"/>
      <c r="M12" s="32"/>
    </row>
    <row r="13" spans="1:14" ht="30" customHeight="1">
      <c r="D13" s="32"/>
      <c r="E13" s="32"/>
      <c r="F13" s="32"/>
      <c r="G13" s="32"/>
      <c r="H13" s="32"/>
      <c r="I13" s="32"/>
      <c r="J13" s="32"/>
      <c r="K13" s="32"/>
      <c r="L13" s="32"/>
      <c r="M13" s="32"/>
    </row>
    <row r="14" spans="1:14" ht="30" customHeight="1">
      <c r="D14" s="32"/>
      <c r="E14" s="32"/>
      <c r="F14" s="32"/>
      <c r="G14" s="32"/>
      <c r="H14" s="32"/>
      <c r="I14"/>
      <c r="J14"/>
      <c r="K14"/>
      <c r="L14" s="32"/>
      <c r="M14" s="32"/>
    </row>
    <row r="15" spans="1:14" ht="30" customHeight="1">
      <c r="D15" s="32"/>
      <c r="E15" s="32"/>
      <c r="F15" s="32"/>
      <c r="G15" s="32"/>
      <c r="H15" s="32"/>
      <c r="I15"/>
      <c r="J15"/>
      <c r="K15"/>
      <c r="L15" s="32"/>
      <c r="M15" s="32"/>
    </row>
    <row r="16" spans="1:14" ht="30" customHeight="1">
      <c r="D16" s="32"/>
      <c r="E16" s="32"/>
      <c r="F16" s="32"/>
      <c r="G16" s="32"/>
      <c r="H16" s="32"/>
      <c r="I16"/>
      <c r="J16"/>
      <c r="K16"/>
      <c r="L16" s="32"/>
      <c r="M16" s="32"/>
    </row>
    <row r="17" spans="4:13" ht="30" customHeight="1">
      <c r="D17" s="32"/>
      <c r="E17" s="32"/>
      <c r="F17" s="32"/>
      <c r="G17" s="32"/>
      <c r="H17" s="32"/>
      <c r="I17" s="32"/>
      <c r="J17" s="32"/>
      <c r="K17" s="32"/>
      <c r="L17" s="32"/>
      <c r="M17" s="32"/>
    </row>
    <row r="18" spans="4:13" ht="30" customHeight="1">
      <c r="D18" s="32"/>
      <c r="E18" s="32"/>
      <c r="F18" s="32"/>
      <c r="G18" s="32"/>
      <c r="H18" s="32"/>
      <c r="I18" s="32"/>
      <c r="J18" s="32"/>
      <c r="K18" s="32"/>
      <c r="L18" s="32"/>
      <c r="M18" s="32"/>
    </row>
    <row r="19" spans="4:13" ht="30" customHeight="1">
      <c r="D19" s="32"/>
      <c r="E19" s="32"/>
      <c r="F19" s="32"/>
      <c r="G19" s="32"/>
      <c r="H19" s="32"/>
      <c r="I19" s="32"/>
      <c r="J19" s="32"/>
      <c r="K19" s="32"/>
      <c r="L19" s="32"/>
      <c r="M19" s="32"/>
    </row>
    <row r="20" spans="4:13" ht="30" customHeight="1">
      <c r="D20" s="32"/>
      <c r="E20" s="32"/>
      <c r="F20" s="32"/>
      <c r="G20" s="32"/>
      <c r="H20" s="32"/>
      <c r="I20" s="32"/>
      <c r="J20" s="32"/>
      <c r="K20" s="32"/>
      <c r="L20" s="32"/>
      <c r="M20" s="32"/>
    </row>
    <row r="21" spans="4:13" ht="30" customHeight="1">
      <c r="D21" s="32"/>
      <c r="E21" s="32"/>
      <c r="F21" s="32"/>
      <c r="G21" s="32"/>
      <c r="H21" s="32"/>
      <c r="I21" s="32"/>
      <c r="J21" s="32"/>
      <c r="K21" s="32"/>
      <c r="L21" s="32"/>
      <c r="M21" s="32"/>
    </row>
    <row r="22" spans="4:13" ht="30" customHeight="1">
      <c r="D22" s="32"/>
      <c r="E22" s="32"/>
      <c r="F22" s="32"/>
      <c r="G22" s="32"/>
      <c r="H22" s="32"/>
      <c r="I22" s="32"/>
      <c r="J22" s="32"/>
      <c r="K22" s="32"/>
      <c r="L22" s="32"/>
      <c r="M22" s="32"/>
    </row>
    <row r="23" spans="4:13" ht="30" customHeight="1">
      <c r="D23" s="32"/>
      <c r="E23" s="32"/>
      <c r="F23" s="32"/>
      <c r="G23" s="32"/>
      <c r="H23" s="32"/>
      <c r="I23" s="32"/>
      <c r="J23" s="32"/>
      <c r="K23" s="32"/>
      <c r="L23" s="32"/>
      <c r="M23" s="32"/>
    </row>
    <row r="24" spans="4:13" ht="30" customHeight="1">
      <c r="D24" s="32"/>
      <c r="E24" s="32"/>
      <c r="F24" s="32"/>
      <c r="G24" s="32"/>
      <c r="H24" s="32"/>
      <c r="I24" s="32"/>
      <c r="J24" s="32"/>
      <c r="K24" s="32"/>
      <c r="L24" s="32"/>
      <c r="M24" s="32"/>
    </row>
    <row r="25" spans="4:13" ht="30" customHeight="1">
      <c r="D25" s="32"/>
      <c r="E25" s="32"/>
      <c r="F25" s="32"/>
      <c r="G25" s="32"/>
      <c r="H25" s="32"/>
      <c r="I25" s="32"/>
      <c r="J25" s="32"/>
      <c r="K25" s="32"/>
      <c r="L25" s="32"/>
      <c r="M25" s="32"/>
    </row>
    <row r="26" spans="4:13" ht="30" customHeight="1">
      <c r="D26" s="32"/>
      <c r="E26" s="32"/>
      <c r="F26" s="32"/>
      <c r="G26" s="32"/>
      <c r="H26" s="32"/>
      <c r="I26" s="32"/>
      <c r="J26" s="32"/>
      <c r="K26" s="32"/>
      <c r="L26" s="32"/>
      <c r="M26" s="32"/>
    </row>
    <row r="27" spans="4:13" ht="30" customHeight="1">
      <c r="D27" s="32"/>
      <c r="E27" s="32"/>
      <c r="F27" s="32"/>
      <c r="G27" s="32"/>
      <c r="H27" s="32"/>
      <c r="I27" s="32"/>
      <c r="J27" s="32"/>
      <c r="K27" s="32"/>
      <c r="L27" s="32"/>
      <c r="M27" s="32"/>
    </row>
    <row r="28" spans="4:13" ht="30" customHeight="1">
      <c r="D28" s="32"/>
      <c r="E28" s="32"/>
      <c r="F28" s="32"/>
      <c r="G28" s="32"/>
      <c r="H28" s="32"/>
      <c r="I28" s="32"/>
      <c r="J28" s="32"/>
      <c r="K28" s="32"/>
      <c r="L28" s="32"/>
      <c r="M28" s="32"/>
    </row>
    <row r="29" spans="4:13" ht="30" customHeight="1">
      <c r="D29" s="32"/>
      <c r="E29" s="32"/>
      <c r="F29" s="32"/>
      <c r="G29" s="32"/>
      <c r="H29" s="32"/>
      <c r="I29" s="32"/>
      <c r="J29" s="32"/>
      <c r="K29" s="32"/>
      <c r="L29" s="32"/>
      <c r="M29" s="32"/>
    </row>
    <row r="30" spans="4:13" ht="30" customHeight="1">
      <c r="D30" s="32"/>
      <c r="E30" s="32"/>
      <c r="F30" s="32"/>
      <c r="G30" s="32"/>
      <c r="H30" s="32"/>
      <c r="I30" s="32"/>
      <c r="J30" s="32"/>
      <c r="K30" s="32"/>
      <c r="L30" s="32"/>
      <c r="M30" s="32"/>
    </row>
    <row r="31" spans="4:13" ht="30" customHeight="1">
      <c r="D31" s="32"/>
      <c r="E31" s="32"/>
      <c r="F31" s="32"/>
      <c r="G31" s="32"/>
      <c r="H31" s="32"/>
      <c r="I31" s="32"/>
      <c r="J31" s="32"/>
      <c r="K31" s="32"/>
      <c r="L31" s="32"/>
      <c r="M31" s="32"/>
    </row>
    <row r="32" spans="4:13" ht="30" customHeight="1">
      <c r="D32" s="32"/>
      <c r="E32" s="32"/>
      <c r="F32" s="32"/>
      <c r="G32" s="32"/>
      <c r="H32" s="32"/>
      <c r="I32" s="32"/>
      <c r="J32" s="32"/>
      <c r="K32" s="32"/>
      <c r="L32" s="32"/>
      <c r="M32" s="32"/>
    </row>
    <row r="33" spans="4:13" ht="30" customHeight="1">
      <c r="D33" s="32"/>
      <c r="E33" s="32"/>
      <c r="F33" s="32"/>
      <c r="G33" s="32"/>
      <c r="H33" s="32"/>
      <c r="I33" s="32"/>
      <c r="J33" s="32"/>
      <c r="K33" s="32"/>
      <c r="L33" s="32"/>
      <c r="M33" s="32"/>
    </row>
    <row r="34" spans="4:13" ht="30" customHeight="1"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4:13" ht="30" customHeight="1">
      <c r="D35" s="32"/>
      <c r="E35" s="32"/>
      <c r="F35" s="32"/>
      <c r="G35" s="32"/>
      <c r="H35" s="32"/>
      <c r="I35" s="32"/>
      <c r="J35" s="32"/>
      <c r="K35" s="32"/>
      <c r="L35" s="32"/>
      <c r="M35" s="32"/>
    </row>
    <row r="36" spans="4:13" ht="30" customHeight="1">
      <c r="D36" s="32"/>
      <c r="E36" s="32"/>
      <c r="F36" s="32"/>
      <c r="G36" s="32"/>
      <c r="H36" s="32"/>
      <c r="I36" s="32"/>
      <c r="J36" s="32"/>
      <c r="K36" s="32"/>
      <c r="L36" s="32"/>
      <c r="M36" s="32"/>
    </row>
    <row r="37" spans="4:13" ht="30" customHeight="1">
      <c r="D37" s="32"/>
      <c r="E37" s="32"/>
      <c r="F37" s="32"/>
      <c r="G37" s="32"/>
      <c r="H37" s="32"/>
      <c r="I37" s="32"/>
      <c r="J37" s="32"/>
      <c r="K37" s="32"/>
      <c r="L37" s="32"/>
      <c r="M37" s="32"/>
    </row>
    <row r="38" spans="4:13" ht="30" customHeight="1">
      <c r="D38" s="32"/>
      <c r="E38" s="32"/>
      <c r="F38" s="32"/>
      <c r="G38" s="32"/>
      <c r="H38" s="32"/>
      <c r="I38" s="32"/>
      <c r="J38" s="32"/>
      <c r="K38" s="32"/>
      <c r="L38" s="32"/>
      <c r="M38" s="32"/>
    </row>
    <row r="191" spans="2:2" ht="30" customHeight="1">
      <c r="B191" s="33" t="e">
        <f>+IF(#REF!+#REF!+#REF!+#REF!+#REF!+#REF!+#REF!+#REF!+L8+M8&gt;0,1,0)</f>
        <v>#REF!</v>
      </c>
    </row>
  </sheetData>
  <mergeCells count="11">
    <mergeCell ref="F6:F7"/>
    <mergeCell ref="C4:M4"/>
    <mergeCell ref="D5:F5"/>
    <mergeCell ref="G5:G7"/>
    <mergeCell ref="H5:H7"/>
    <mergeCell ref="I5:I7"/>
    <mergeCell ref="J5:J7"/>
    <mergeCell ref="K5:M5"/>
    <mergeCell ref="D6:D7"/>
    <mergeCell ref="E6:E7"/>
    <mergeCell ref="C5:C8"/>
  </mergeCells>
  <conditionalFormatting sqref="L8:M8 I8 D8:E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6" orientation="landscape" cellComments="asDisplayed" r:id="rId1"/>
  <headerFooter alignWithMargins="0">
    <oddHeader>&amp;C&amp;"Verdana,Negrito"&amp;16CALCULO PAG. CONTA - 2015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Henriques</dc:creator>
  <cp:lastModifiedBy>User</cp:lastModifiedBy>
  <cp:lastPrinted>2015-03-03T15:34:32Z</cp:lastPrinted>
  <dcterms:created xsi:type="dcterms:W3CDTF">2012-10-29T09:57:10Z</dcterms:created>
  <dcterms:modified xsi:type="dcterms:W3CDTF">2015-03-04T15:14:20Z</dcterms:modified>
</cp:coreProperties>
</file>