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olha1" sheetId="1" r:id="rId1"/>
    <sheet name="Folha2" sheetId="2" r:id="rId2"/>
    <sheet name="Folha3" sheetId="3" r:id="rId3"/>
  </sheets>
  <calcPr calcId="124519"/>
</workbook>
</file>

<file path=xl/calcChain.xml><?xml version="1.0" encoding="utf-8"?>
<calcChain xmlns="http://schemas.openxmlformats.org/spreadsheetml/2006/main">
  <c r="C8" i="1"/>
  <c r="C14" s="1"/>
  <c r="F7" l="1"/>
  <c r="F5"/>
  <c r="F4"/>
</calcChain>
</file>

<file path=xl/sharedStrings.xml><?xml version="1.0" encoding="utf-8"?>
<sst xmlns="http://schemas.openxmlformats.org/spreadsheetml/2006/main" count="27" uniqueCount="26">
  <si>
    <t xml:space="preserve">Gastos Directos </t>
  </si>
  <si>
    <t>X</t>
  </si>
  <si>
    <t>Y</t>
  </si>
  <si>
    <t>A</t>
  </si>
  <si>
    <t>B</t>
  </si>
  <si>
    <t>Horas trabalhadas</t>
  </si>
  <si>
    <t>Horas Aplicadas</t>
  </si>
  <si>
    <t>Gastos Directos Aplicados</t>
  </si>
  <si>
    <t>Os custos da Secçao B é aplicada em funçao dos Gastos Directos das Outras Secçoes=( 17000/340000)</t>
  </si>
  <si>
    <t>Calculos</t>
  </si>
  <si>
    <t>146270*0,05</t>
  </si>
  <si>
    <t>Secçao Principal</t>
  </si>
  <si>
    <t>Secçao Secundária</t>
  </si>
  <si>
    <t>10X</t>
  </si>
  <si>
    <t>2400X=146270+1200A+7313,5</t>
  </si>
  <si>
    <t>1200A</t>
  </si>
  <si>
    <t>3000Y=165300+1200A+8265</t>
  </si>
  <si>
    <t>2400A=28430+10X+1421,5</t>
  </si>
  <si>
    <t>--------------------------------------------------------------------------------------------------------------</t>
  </si>
  <si>
    <t>-------------------------------------------------------------------------------------------------------------</t>
  </si>
  <si>
    <t>X=146270+7313,5+1200/2400 ------------- X=63,99+0,5A</t>
  </si>
  <si>
    <t>----------------------------------------------------------------------------</t>
  </si>
  <si>
    <t>----------------------------------------------------------------------</t>
  </si>
  <si>
    <t>2400A=28430+10*(63,99+0,5A)+1421,5 = 2400A-5A= 30491,4 --------- A=30491,4/2395 = 12,73 --- A=12,73</t>
  </si>
  <si>
    <t>Y=165300+(1200*12,73)+8265/3000---- Y=62,95 (com arredondamentos)</t>
  </si>
  <si>
    <t>X=63,99+0,5*12,73 --- X=70,35  (com arredondamentos)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</si>
</sst>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/>
    <xf numFmtId="0" fontId="0" fillId="2" borderId="1" xfId="0" applyFill="1" applyBorder="1"/>
    <xf numFmtId="44" fontId="0" fillId="0" borderId="1" xfId="1" applyFont="1" applyBorder="1"/>
    <xf numFmtId="44" fontId="0" fillId="2" borderId="1" xfId="1" applyFont="1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0" xfId="0" quotePrefix="1"/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H24"/>
  <sheetViews>
    <sheetView tabSelected="1" workbookViewId="0">
      <selection activeCell="N24" sqref="A1:N24"/>
    </sheetView>
  </sheetViews>
  <sheetFormatPr defaultRowHeight="15"/>
  <cols>
    <col min="2" max="2" width="12" customWidth="1"/>
    <col min="3" max="3" width="15.140625" bestFit="1" customWidth="1"/>
    <col min="4" max="4" width="16.85546875" bestFit="1" customWidth="1"/>
    <col min="5" max="5" width="15" bestFit="1" customWidth="1"/>
    <col min="6" max="6" width="24" bestFit="1" customWidth="1"/>
  </cols>
  <sheetData>
    <row r="2" spans="2:7">
      <c r="B2" s="1"/>
      <c r="C2" s="1" t="s">
        <v>0</v>
      </c>
      <c r="D2" s="2" t="s">
        <v>5</v>
      </c>
      <c r="E2" s="1" t="s">
        <v>6</v>
      </c>
      <c r="F2" s="1" t="s">
        <v>7</v>
      </c>
    </row>
    <row r="3" spans="2:7">
      <c r="B3" s="5" t="s">
        <v>11</v>
      </c>
      <c r="C3" s="6"/>
      <c r="D3" s="6"/>
      <c r="E3" s="6"/>
      <c r="F3" s="7"/>
    </row>
    <row r="4" spans="2:7">
      <c r="B4" s="1" t="s">
        <v>1</v>
      </c>
      <c r="C4" s="3">
        <v>146270</v>
      </c>
      <c r="D4" s="2">
        <v>2400</v>
      </c>
      <c r="E4" s="1" t="s">
        <v>15</v>
      </c>
      <c r="F4" s="3">
        <f>C4*C14</f>
        <v>7313.5</v>
      </c>
      <c r="G4" t="s">
        <v>10</v>
      </c>
    </row>
    <row r="5" spans="2:7">
      <c r="B5" s="1" t="s">
        <v>2</v>
      </c>
      <c r="C5" s="3">
        <v>165300</v>
      </c>
      <c r="D5" s="2">
        <v>3000</v>
      </c>
      <c r="E5" s="1" t="s">
        <v>15</v>
      </c>
      <c r="F5" s="3">
        <f>C5*C14</f>
        <v>8265</v>
      </c>
    </row>
    <row r="6" spans="2:7">
      <c r="B6" s="5" t="s">
        <v>12</v>
      </c>
      <c r="C6" s="6"/>
      <c r="D6" s="6"/>
      <c r="E6" s="6"/>
      <c r="F6" s="7"/>
    </row>
    <row r="7" spans="2:7">
      <c r="B7" s="1" t="s">
        <v>3</v>
      </c>
      <c r="C7" s="3">
        <v>28430</v>
      </c>
      <c r="D7" s="2">
        <v>2400</v>
      </c>
      <c r="E7" s="1" t="s">
        <v>13</v>
      </c>
      <c r="F7" s="3">
        <f>C7*C14</f>
        <v>1421.5</v>
      </c>
    </row>
    <row r="8" spans="2:7">
      <c r="B8" s="2"/>
      <c r="C8" s="4">
        <f>SUM(C4:C7)</f>
        <v>340000</v>
      </c>
      <c r="D8" s="2"/>
      <c r="E8" s="2"/>
      <c r="F8" s="4"/>
    </row>
    <row r="9" spans="2:7">
      <c r="B9" s="1" t="s">
        <v>4</v>
      </c>
      <c r="C9" s="3">
        <v>17000</v>
      </c>
      <c r="D9" s="2"/>
      <c r="E9" s="1"/>
      <c r="F9" s="3"/>
    </row>
    <row r="12" spans="2:7">
      <c r="B12" t="s">
        <v>8</v>
      </c>
    </row>
    <row r="14" spans="2:7">
      <c r="B14" t="s">
        <v>9</v>
      </c>
      <c r="C14">
        <f>C9/C8</f>
        <v>0.05</v>
      </c>
    </row>
    <row r="17" spans="2:8">
      <c r="B17" t="s">
        <v>14</v>
      </c>
      <c r="E17" t="s">
        <v>20</v>
      </c>
    </row>
    <row r="18" spans="2:8">
      <c r="B18" t="s">
        <v>16</v>
      </c>
      <c r="E18" s="8" t="s">
        <v>21</v>
      </c>
    </row>
    <row r="19" spans="2:8">
      <c r="B19" t="s">
        <v>17</v>
      </c>
      <c r="E19" s="8" t="s">
        <v>22</v>
      </c>
    </row>
    <row r="22" spans="2:8">
      <c r="B22" s="8" t="s">
        <v>18</v>
      </c>
      <c r="H22" t="s">
        <v>25</v>
      </c>
    </row>
    <row r="23" spans="2:8">
      <c r="B23" s="8" t="s">
        <v>19</v>
      </c>
      <c r="H23" t="s">
        <v>24</v>
      </c>
    </row>
    <row r="24" spans="2:8">
      <c r="B24" t="s">
        <v>23</v>
      </c>
    </row>
  </sheetData>
  <mergeCells count="2">
    <mergeCell ref="B3:F3"/>
    <mergeCell ref="B6:F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PUBLICO</dc:creator>
  <cp:lastModifiedBy>PUBLICO</cp:lastModifiedBy>
  <dcterms:created xsi:type="dcterms:W3CDTF">2016-02-09T21:32:05Z</dcterms:created>
  <dcterms:modified xsi:type="dcterms:W3CDTF">2016-02-09T21:50:49Z</dcterms:modified>
</cp:coreProperties>
</file>